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'Лист1'!$A$1:$E$191</definedName>
  </definedNames>
  <calcPr fullCalcOnLoad="1"/>
</workbook>
</file>

<file path=xl/sharedStrings.xml><?xml version="1.0" encoding="utf-8"?>
<sst xmlns="http://schemas.openxmlformats.org/spreadsheetml/2006/main" count="257" uniqueCount="245">
  <si>
    <t>РП №1</t>
  </si>
  <si>
    <t>РП №3</t>
  </si>
  <si>
    <t>РП №4</t>
  </si>
  <si>
    <t>РП №6</t>
  </si>
  <si>
    <t>РП №7</t>
  </si>
  <si>
    <t>РП №9</t>
  </si>
  <si>
    <t>№ТП, РП</t>
  </si>
  <si>
    <t>КТП 71</t>
  </si>
  <si>
    <t>КТП 58</t>
  </si>
  <si>
    <t>КТП 57</t>
  </si>
  <si>
    <t>КТП 59</t>
  </si>
  <si>
    <t>КТП 75</t>
  </si>
  <si>
    <t>КТП 110</t>
  </si>
  <si>
    <t>КТП 111</t>
  </si>
  <si>
    <t>КТП 118</t>
  </si>
  <si>
    <t>КТП 138</t>
  </si>
  <si>
    <t>КТП 146</t>
  </si>
  <si>
    <t>КТП 147</t>
  </si>
  <si>
    <t>КТП 47</t>
  </si>
  <si>
    <t>КТП 49</t>
  </si>
  <si>
    <t>КТП 115</t>
  </si>
  <si>
    <t>КТП 108</t>
  </si>
  <si>
    <t>КТП 117</t>
  </si>
  <si>
    <t>КТП 10</t>
  </si>
  <si>
    <t>КТП 64</t>
  </si>
  <si>
    <t>КТП 73</t>
  </si>
  <si>
    <t>КТП 74</t>
  </si>
  <si>
    <t>КТП 87</t>
  </si>
  <si>
    <t>КТП 141</t>
  </si>
  <si>
    <t>КТП 142</t>
  </si>
  <si>
    <t>Кз, %</t>
  </si>
  <si>
    <t>ТП</t>
  </si>
  <si>
    <t>КТП 148</t>
  </si>
  <si>
    <t>Свободная мощность</t>
  </si>
  <si>
    <t>кВт</t>
  </si>
  <si>
    <t>Мощность</t>
  </si>
  <si>
    <t>кВА</t>
  </si>
  <si>
    <t>Ул. Первомайская, ул.Трегубова   д. 34-35.</t>
  </si>
  <si>
    <t>Ул.Беклемищева  д.95</t>
  </si>
  <si>
    <t>Ул. Беклемищева        д. 87</t>
  </si>
  <si>
    <t>Ул. Беклемищева  УРБ</t>
  </si>
  <si>
    <t>Ул. Октябрьская  насосная водоканала</t>
  </si>
  <si>
    <t>Ул. Беклемищева д. 46</t>
  </si>
  <si>
    <t>Ул. Беклемищева-Володарского школа №1</t>
  </si>
  <si>
    <t>шахта 2 Бибиковская</t>
  </si>
  <si>
    <t>Ул. Беклемищева д. 42-44 (во дворе)</t>
  </si>
  <si>
    <t xml:space="preserve">Ул. Беклемищева д. 22 </t>
  </si>
  <si>
    <t>Ул. Беклемищева д. 32,       магазин №38</t>
  </si>
  <si>
    <t>Ул. Смоленского        д. 6-8</t>
  </si>
  <si>
    <t>Ул. Мира д.8</t>
  </si>
  <si>
    <t>Ул. Смоленского д. 3 школа №22</t>
  </si>
  <si>
    <t>Ул. Чкалова д.26</t>
  </si>
  <si>
    <t>Ул.Чехова д.45</t>
  </si>
  <si>
    <t>Пер. Транспортный д.8 насосная ж/д</t>
  </si>
  <si>
    <t>Ул.Чехова д.10а</t>
  </si>
  <si>
    <t xml:space="preserve">Ул. Магистральная д. 37 , </t>
  </si>
  <si>
    <t>Ул. Братьев Лапшиных, фекальная насосная</t>
  </si>
  <si>
    <t>Ул. Энгельса д.3а</t>
  </si>
  <si>
    <t>Ул. Энгельса д.8а-10а</t>
  </si>
  <si>
    <t>Ул. Энгельса д.16а , горгаз, химчистка</t>
  </si>
  <si>
    <t>Встроена в хоз. корпус ж/д больницы</t>
  </si>
  <si>
    <t>Ул. Магистральная        д. 53</t>
  </si>
  <si>
    <t>Ул. Тупиковая д.29</t>
  </si>
  <si>
    <t>дер. Засецкое</t>
  </si>
  <si>
    <t>Ул. 14 Декабря          д. 7а-9а</t>
  </si>
  <si>
    <t>Ул. Тургенева д. 39</t>
  </si>
  <si>
    <t>Машзавод ДК</t>
  </si>
  <si>
    <t>Ул. Трудовые резервы д.15</t>
  </si>
  <si>
    <t>Ул. Фрунзе д. 38 стадион УМЗ</t>
  </si>
  <si>
    <t>Ул. Фрунзе д. 26а</t>
  </si>
  <si>
    <t>Ул. Фестивальная д.16 металлобаза</t>
  </si>
  <si>
    <t>ул. Суворова д.12-14, ул.14 Декабря д.29</t>
  </si>
  <si>
    <t>Квартал 50 лет Октября  д/сад д. 9</t>
  </si>
  <si>
    <t>Ул. Свердлова на тер-рии бывш.  молокозавода</t>
  </si>
  <si>
    <t>Ул.  Простомолотова д.12-14</t>
  </si>
  <si>
    <t>Ул. Октябрьская д.27, рынок</t>
  </si>
  <si>
    <t>2-я Шахта</t>
  </si>
  <si>
    <t>п.Горняцкий ул.Линейная</t>
  </si>
  <si>
    <t>п.Горняцкий ул.Красноармейская д.4</t>
  </si>
  <si>
    <t>п.Горняцкий ул.Красноармейская на территории СГПТУ №21</t>
  </si>
  <si>
    <t>в поле в сторону  Дрожзавода, д.Хрущевка</t>
  </si>
  <si>
    <t>территория фабрики нетканных материалов</t>
  </si>
  <si>
    <t>пос. Аварийный</t>
  </si>
  <si>
    <t>ул. Горького д.26</t>
  </si>
  <si>
    <t>Квартал 50 лет Октября д.6а</t>
  </si>
  <si>
    <t>Ул. Ген. Васильева д.5,6 около СМП-675</t>
  </si>
  <si>
    <t xml:space="preserve">Квартал 50 лет Октября д.17а, котельная  </t>
  </si>
  <si>
    <t>п. Каменецкий, ул. Комсомольская, ул.Театральная</t>
  </si>
  <si>
    <t>п.Каменецкий, ул. Каменецкая</t>
  </si>
  <si>
    <t>п.Каменецкий,возле насосной</t>
  </si>
  <si>
    <t>п.Каменецкий, в поле</t>
  </si>
  <si>
    <t>Въезд на п.Дубовка напротив Винзавода</t>
  </si>
  <si>
    <t>п. Каменецкий, в районе ш. Любовская</t>
  </si>
  <si>
    <t>Ул. Энгельса д.1а встроена в котельную</t>
  </si>
  <si>
    <t>Ул. Завенягина д.22 стадион «Локомотив»</t>
  </si>
  <si>
    <t>Ул. Завенягина д.34</t>
  </si>
  <si>
    <t>п. Дубовка территория больницы</t>
  </si>
  <si>
    <t>п. Дубовка въезд в сторону шахты №6</t>
  </si>
  <si>
    <t>п. Дубовка, ул.Пионеров школа №18</t>
  </si>
  <si>
    <t>Мальмонвест</t>
  </si>
  <si>
    <t>п. Дубовка  шахта №5/15</t>
  </si>
  <si>
    <t>п. Дубовка, ул. Островского</t>
  </si>
  <si>
    <t>п. Дубовка, пересеч. ул.Островского с ул.Первомайская</t>
  </si>
  <si>
    <t>п. Дубовка, ул. Шахтная д.18</t>
  </si>
  <si>
    <t>п. Дубовка, ул. Щербакова,  РСУ</t>
  </si>
  <si>
    <t>Бывшая шахта №6</t>
  </si>
  <si>
    <t>Бывшая шахта №7</t>
  </si>
  <si>
    <t>Бывшая шахта №8</t>
  </si>
  <si>
    <t>Шахта 5/15</t>
  </si>
  <si>
    <t>п. Партизан ДК</t>
  </si>
  <si>
    <t>п. Партизан, котельная</t>
  </si>
  <si>
    <t>Ул. Заводская д. 13-4</t>
  </si>
  <si>
    <t>п. Майский, ул.Дружбы д.13</t>
  </si>
  <si>
    <t>п. Майский, пер. Клубный д.25/2</t>
  </si>
  <si>
    <t>п. Майский, пер. Школьный д.1/2</t>
  </si>
  <si>
    <t>п. Майский, ул.Шахтеров д.4</t>
  </si>
  <si>
    <t>Ул. Беклемищева        д. 25</t>
  </si>
  <si>
    <t>Ул. Свердлова , сельхозтехника</t>
  </si>
  <si>
    <t>Поле в сторону Супони (около центр.насос.)</t>
  </si>
  <si>
    <t>ш. 2-я Каменецкая</t>
  </si>
  <si>
    <t>Ул. Гагарина д. 29</t>
  </si>
  <si>
    <t>Ул.Октябрьская д.43</t>
  </si>
  <si>
    <t>Территория УХК ул. Генерала Васильева</t>
  </si>
  <si>
    <t>пер. Транспортный школа№ 81</t>
  </si>
  <si>
    <t>ул. Дзержинского д.7 школа№ 1</t>
  </si>
  <si>
    <t>Территория МРУЭС (РУ-0,4 кВ не обслуж.)</t>
  </si>
  <si>
    <t>п.Каменецкий, ул.Шахтостроителей</t>
  </si>
  <si>
    <t>ул. 14 Декабря д.48</t>
  </si>
  <si>
    <t>п. Майский, в районе ул. Первомайская</t>
  </si>
  <si>
    <t>ул.Пушкина д.1</t>
  </si>
  <si>
    <t>ул. Гагарина д.14</t>
  </si>
  <si>
    <t>п. Брусянка, завод техкожизделия, шахта №3</t>
  </si>
  <si>
    <t>п. Брусянка в поле ул. Целинная</t>
  </si>
  <si>
    <t>п. Брусянка, ул. Первомайская</t>
  </si>
  <si>
    <t>п.Брусянка, ул. Пушкина</t>
  </si>
  <si>
    <t>п.Брусянка, территория школы №21</t>
  </si>
  <si>
    <t>п.Брусянка,                 ул. Пугачева</t>
  </si>
  <si>
    <t>п.Брусянка,                ул. Стадионная</t>
  </si>
  <si>
    <t>п.Брусянка,               ул. Пугачева</t>
  </si>
  <si>
    <t>п. Брусянка, за профилакторием</t>
  </si>
  <si>
    <t>Ул.Октябрьская  МУП «Рынок»</t>
  </si>
  <si>
    <t>На территории завода ЖБИ</t>
  </si>
  <si>
    <t>п/я А-3326</t>
  </si>
  <si>
    <t>п. 5-Бис п. Партизан, ш.5/15</t>
  </si>
  <si>
    <t>Квартал 50 лет Октября, больница УМЗ (РУ-0,4 кВ не обсл.)</t>
  </si>
  <si>
    <t>Шахта №1, ул. Молодежная</t>
  </si>
  <si>
    <t>Шахта №10</t>
  </si>
  <si>
    <t>п. Брусянка, теплицы</t>
  </si>
  <si>
    <t>Ул. Первомайская д.95</t>
  </si>
  <si>
    <t>п. Дубовка, ул. Советская д.1</t>
  </si>
  <si>
    <t>п.Горняцкий, ул.Полевая, д.1,2</t>
  </si>
  <si>
    <t>Ул. Серова 1, на территории макаронной фабрики</t>
  </si>
  <si>
    <t>Машзавод, ул. Заводская д.13, Сбербанк</t>
  </si>
  <si>
    <t>Машзавод, ул. Заводская д.2,          ул. Горького 9-11</t>
  </si>
  <si>
    <t>Ул. Пионеров д.9-11, возле СБ</t>
  </si>
  <si>
    <t>Село Люторичи</t>
  </si>
  <si>
    <t>Водозабор скважины с п.1 по п.9</t>
  </si>
  <si>
    <t>Тургеневский подъем</t>
  </si>
  <si>
    <t xml:space="preserve">Село Высоцкое </t>
  </si>
  <si>
    <t>2-я Бибиковская</t>
  </si>
  <si>
    <t>Шахта №12</t>
  </si>
  <si>
    <t>дер. Синяевка</t>
  </si>
  <si>
    <t>Возле шахты №12</t>
  </si>
  <si>
    <t>5-я Пятилетка, ул. Энтузиастов 1</t>
  </si>
  <si>
    <t>5-я Пятилетка, ул. Энтузиастов 10</t>
  </si>
  <si>
    <t>Ул.Братская, Межевая</t>
  </si>
  <si>
    <t>Ул.Базарная  котельная №4</t>
  </si>
  <si>
    <t>ул. Володарского, д.1</t>
  </si>
  <si>
    <t>ул. Беклемищева, 44-а</t>
  </si>
  <si>
    <t>ул. Смоленского</t>
  </si>
  <si>
    <t>Ул. Трегубова д.41а</t>
  </si>
  <si>
    <t>Квартал 50 лет Октября д. 14-15</t>
  </si>
  <si>
    <t>п. Дубовка, ул. Маяковского д.6</t>
  </si>
  <si>
    <t xml:space="preserve">ул. Простомолотова д.6 около Центра реабил. </t>
  </si>
  <si>
    <t>Около районной подстанции 79, северный городок</t>
  </si>
  <si>
    <t>Ул. Ген. Васильева</t>
  </si>
  <si>
    <t xml:space="preserve">Место расположения: </t>
  </si>
  <si>
    <t>г. Узловая (Узловский район)</t>
  </si>
  <si>
    <t>Таблица наличия объма свободной трансформаторной мощности</t>
  </si>
  <si>
    <t>для технологического присоединения потребителей</t>
  </si>
  <si>
    <t>РП №7-1</t>
  </si>
  <si>
    <t>РП №3-1</t>
  </si>
  <si>
    <t>РП №1-1</t>
  </si>
  <si>
    <t>КТП 149</t>
  </si>
  <si>
    <t>ул.Гагарина</t>
  </si>
  <si>
    <t>КТП 150</t>
  </si>
  <si>
    <t>КТП 151</t>
  </si>
  <si>
    <t>МТП 152</t>
  </si>
  <si>
    <t>КТП 153</t>
  </si>
  <si>
    <t>КТП 154</t>
  </si>
  <si>
    <t>ул.Циолковского</t>
  </si>
  <si>
    <t>ул.Советская д.8</t>
  </si>
  <si>
    <t>ул. Андреева</t>
  </si>
  <si>
    <t>2-я Каменецкая</t>
  </si>
  <si>
    <t>п.Партизан ул.Горняцкая</t>
  </si>
  <si>
    <t>КТП 155</t>
  </si>
  <si>
    <t>ул.Дачная д.6</t>
  </si>
  <si>
    <t>КТП 162</t>
  </si>
  <si>
    <t>п.Дубовка,ш.11</t>
  </si>
  <si>
    <t>КТП-158</t>
  </si>
  <si>
    <t>КТП 156</t>
  </si>
  <si>
    <t>КТП-157</t>
  </si>
  <si>
    <t>ул.Заводская</t>
  </si>
  <si>
    <t>ул. 14 Декабря</t>
  </si>
  <si>
    <t>ул. Горького д.11</t>
  </si>
  <si>
    <t>КТП-159</t>
  </si>
  <si>
    <t>КТП-160</t>
  </si>
  <si>
    <t>МТП 161</t>
  </si>
  <si>
    <t>КТП-163</t>
  </si>
  <si>
    <t>ул. Циолковского д.13</t>
  </si>
  <si>
    <t>ул. Тульская, автомойка</t>
  </si>
  <si>
    <t>ул. Новолюбовская д.23</t>
  </si>
  <si>
    <t>ул. Беклемищева, Т/Ц</t>
  </si>
  <si>
    <t>КТП-175</t>
  </si>
  <si>
    <t>ул.Магистральная 26</t>
  </si>
  <si>
    <t>КТП-173</t>
  </si>
  <si>
    <t>ул.Андреева-Ударников</t>
  </si>
  <si>
    <t>КТП-168</t>
  </si>
  <si>
    <t>п.Дубовка, ул.Панфиловцев</t>
  </si>
  <si>
    <t>КТП-169</t>
  </si>
  <si>
    <t>КТП-170</t>
  </si>
  <si>
    <t>ул.Горького</t>
  </si>
  <si>
    <t>КТП-164</t>
  </si>
  <si>
    <t>п.Каменецкий Пионерская д.1</t>
  </si>
  <si>
    <t>КТП-165</t>
  </si>
  <si>
    <t>ул.Осенняя</t>
  </si>
  <si>
    <t>КТП-166</t>
  </si>
  <si>
    <t>ст.Угольная</t>
  </si>
  <si>
    <t>КТП-172</t>
  </si>
  <si>
    <t>ул.Гагарина д.47</t>
  </si>
  <si>
    <t>КТП-179</t>
  </si>
  <si>
    <t>в р-не д. Большая Рассошка</t>
  </si>
  <si>
    <t>МТП-167</t>
  </si>
  <si>
    <t>ул. Октябрьская</t>
  </si>
  <si>
    <t>КТП-174</t>
  </si>
  <si>
    <t>пер. 1-й Северный</t>
  </si>
  <si>
    <t>МТП-171</t>
  </si>
  <si>
    <t>с/о Дорожник</t>
  </si>
  <si>
    <t xml:space="preserve">с/п «Рождественское» МО Ленинский район </t>
  </si>
  <si>
    <t>РТП-1 Малахово</t>
  </si>
  <si>
    <t xml:space="preserve">ЖСК «Малахово» </t>
  </si>
  <si>
    <t>ТП-1 Малахово</t>
  </si>
  <si>
    <t>ТП-2 Малахово</t>
  </si>
  <si>
    <t>4 квартал 2020</t>
  </si>
  <si>
    <t>ул. Дубовская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</si>
</sst>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view="pageBreakPreview" zoomScale="106" zoomScaleSheetLayoutView="106" zoomScalePageLayoutView="0" workbookViewId="0" topLeftCell="A1">
      <selection activeCell="G37" sqref="G37"/>
    </sheetView>
  </sheetViews>
  <sheetFormatPr defaultColWidth="9.00390625" defaultRowHeight="12.75"/>
  <cols>
    <col min="1" max="1" width="12.125" style="0" customWidth="1"/>
    <col min="2" max="3" width="10.875" style="0" customWidth="1"/>
    <col min="4" max="4" width="24.375" style="0" customWidth="1"/>
    <col min="5" max="5" width="20.625" style="0" customWidth="1"/>
  </cols>
  <sheetData>
    <row r="1" spans="1:5" ht="12.75">
      <c r="A1" s="43" t="s">
        <v>178</v>
      </c>
      <c r="B1" s="43"/>
      <c r="C1" s="43"/>
      <c r="D1" s="43"/>
      <c r="E1" s="43"/>
    </row>
    <row r="2" spans="1:5" ht="12.75">
      <c r="A2" s="43" t="s">
        <v>179</v>
      </c>
      <c r="B2" s="43"/>
      <c r="C2" s="43"/>
      <c r="D2" s="43"/>
      <c r="E2" s="43"/>
    </row>
    <row r="3" spans="1:5" ht="12.75">
      <c r="A3" s="43" t="s">
        <v>243</v>
      </c>
      <c r="B3" s="43"/>
      <c r="C3" s="43"/>
      <c r="D3" s="43"/>
      <c r="E3" s="43"/>
    </row>
    <row r="5" spans="1:5" ht="12.75">
      <c r="A5" s="12" t="s">
        <v>6</v>
      </c>
      <c r="B5" s="13" t="s">
        <v>35</v>
      </c>
      <c r="C5" s="14" t="s">
        <v>30</v>
      </c>
      <c r="D5" s="41" t="s">
        <v>176</v>
      </c>
      <c r="E5" s="15" t="s">
        <v>33</v>
      </c>
    </row>
    <row r="6" spans="1:5" ht="12.75">
      <c r="A6" s="16"/>
      <c r="B6" s="17" t="s">
        <v>36</v>
      </c>
      <c r="C6" s="17"/>
      <c r="D6" s="42"/>
      <c r="E6" s="18" t="s">
        <v>34</v>
      </c>
    </row>
    <row r="7" spans="1:5" ht="12.75">
      <c r="A7" s="6"/>
      <c r="B7" s="6"/>
      <c r="C7" s="6"/>
      <c r="D7" s="10" t="s">
        <v>177</v>
      </c>
      <c r="E7" s="7"/>
    </row>
    <row r="8" spans="1:5" ht="12.75">
      <c r="A8" s="3" t="s">
        <v>0</v>
      </c>
      <c r="B8" s="3">
        <v>320</v>
      </c>
      <c r="C8" s="20">
        <f>100-(E8/B8)*100</f>
        <v>91</v>
      </c>
      <c r="D8" s="11" t="s">
        <v>170</v>
      </c>
      <c r="E8" s="19">
        <v>28.8</v>
      </c>
    </row>
    <row r="9" spans="1:5" ht="12.75">
      <c r="A9" s="3" t="s">
        <v>182</v>
      </c>
      <c r="B9" s="3">
        <v>400</v>
      </c>
      <c r="C9" s="20">
        <f aca="true" t="shared" si="0" ref="C9:C73">100-(E9/B9)*100</f>
        <v>7.5</v>
      </c>
      <c r="D9" s="11" t="s">
        <v>170</v>
      </c>
      <c r="E9" s="19">
        <v>370</v>
      </c>
    </row>
    <row r="10" spans="1:5" ht="25.5">
      <c r="A10" s="1" t="s">
        <v>1</v>
      </c>
      <c r="B10" s="1">
        <v>250</v>
      </c>
      <c r="C10" s="20">
        <f t="shared" si="0"/>
        <v>84</v>
      </c>
      <c r="D10" s="8" t="s">
        <v>171</v>
      </c>
      <c r="E10" s="19">
        <v>40</v>
      </c>
    </row>
    <row r="11" spans="1:5" ht="25.5">
      <c r="A11" s="1" t="s">
        <v>181</v>
      </c>
      <c r="B11" s="1">
        <v>400</v>
      </c>
      <c r="C11" s="20">
        <f t="shared" si="0"/>
        <v>15</v>
      </c>
      <c r="D11" s="8" t="s">
        <v>171</v>
      </c>
      <c r="E11" s="19">
        <v>340</v>
      </c>
    </row>
    <row r="12" spans="1:5" ht="25.5">
      <c r="A12" s="1" t="s">
        <v>2</v>
      </c>
      <c r="B12" s="1">
        <v>630</v>
      </c>
      <c r="C12" s="20">
        <f t="shared" si="0"/>
        <v>100</v>
      </c>
      <c r="D12" s="8" t="s">
        <v>172</v>
      </c>
      <c r="E12" s="19">
        <v>0</v>
      </c>
    </row>
    <row r="13" spans="1:5" ht="12" customHeight="1">
      <c r="A13" s="1" t="s">
        <v>3</v>
      </c>
      <c r="B13" s="1">
        <v>180</v>
      </c>
      <c r="C13" s="20">
        <f t="shared" si="0"/>
        <v>85.55555555555556</v>
      </c>
      <c r="D13" s="8" t="s">
        <v>173</v>
      </c>
      <c r="E13" s="19">
        <v>26</v>
      </c>
    </row>
    <row r="14" spans="1:5" ht="25.5">
      <c r="A14" s="1" t="s">
        <v>4</v>
      </c>
      <c r="B14" s="1">
        <v>180</v>
      </c>
      <c r="C14" s="20">
        <f t="shared" si="0"/>
        <v>74.44444444444444</v>
      </c>
      <c r="D14" s="8" t="s">
        <v>174</v>
      </c>
      <c r="E14" s="19">
        <v>46</v>
      </c>
    </row>
    <row r="15" spans="1:5" ht="25.5">
      <c r="A15" s="1" t="s">
        <v>180</v>
      </c>
      <c r="B15" s="1">
        <v>250</v>
      </c>
      <c r="C15" s="20">
        <f t="shared" si="0"/>
        <v>14.799999999999997</v>
      </c>
      <c r="D15" s="8" t="s">
        <v>174</v>
      </c>
      <c r="E15" s="19">
        <v>213</v>
      </c>
    </row>
    <row r="16" spans="1:5" ht="12.75">
      <c r="A16" s="1" t="s">
        <v>5</v>
      </c>
      <c r="B16" s="1">
        <v>400</v>
      </c>
      <c r="C16" s="20">
        <f t="shared" si="0"/>
        <v>100</v>
      </c>
      <c r="D16" s="8" t="s">
        <v>175</v>
      </c>
      <c r="E16" s="19">
        <v>0</v>
      </c>
    </row>
    <row r="17" spans="1:5" ht="12.75">
      <c r="A17" s="2" t="s">
        <v>31</v>
      </c>
      <c r="B17" s="2"/>
      <c r="C17" s="20"/>
      <c r="E17" s="19"/>
    </row>
    <row r="18" spans="1:5" ht="25.5">
      <c r="A18" s="1">
        <v>1</v>
      </c>
      <c r="B18" s="1">
        <v>630</v>
      </c>
      <c r="C18" s="20">
        <f t="shared" si="0"/>
        <v>100</v>
      </c>
      <c r="D18" s="8" t="s">
        <v>37</v>
      </c>
      <c r="E18" s="19">
        <v>0</v>
      </c>
    </row>
    <row r="19" spans="1:5" ht="12.75">
      <c r="A19" s="1">
        <v>2</v>
      </c>
      <c r="B19" s="1">
        <v>320</v>
      </c>
      <c r="C19" s="20">
        <f t="shared" si="0"/>
        <v>100</v>
      </c>
      <c r="D19" s="8" t="s">
        <v>38</v>
      </c>
      <c r="E19" s="19">
        <v>0</v>
      </c>
    </row>
    <row r="20" spans="1:5" ht="12.75">
      <c r="A20" s="1">
        <v>4</v>
      </c>
      <c r="B20" s="1">
        <v>400</v>
      </c>
      <c r="C20" s="20">
        <f t="shared" si="0"/>
        <v>100</v>
      </c>
      <c r="D20" s="8" t="s">
        <v>39</v>
      </c>
      <c r="E20" s="19">
        <v>0</v>
      </c>
    </row>
    <row r="21" spans="1:5" ht="12.75">
      <c r="A21" s="1">
        <v>5</v>
      </c>
      <c r="B21" s="1">
        <v>500</v>
      </c>
      <c r="C21" s="20">
        <f t="shared" si="0"/>
        <v>20</v>
      </c>
      <c r="D21" s="8" t="s">
        <v>244</v>
      </c>
      <c r="E21" s="19">
        <v>400</v>
      </c>
    </row>
    <row r="22" spans="1:5" ht="12.75">
      <c r="A22" s="1">
        <v>6</v>
      </c>
      <c r="B22" s="1">
        <v>630</v>
      </c>
      <c r="C22" s="20">
        <f t="shared" si="0"/>
        <v>78.73015873015873</v>
      </c>
      <c r="D22" s="8" t="s">
        <v>40</v>
      </c>
      <c r="E22" s="19">
        <v>134</v>
      </c>
    </row>
    <row r="23" spans="1:5" ht="12.75" customHeight="1">
      <c r="A23" s="1">
        <v>7</v>
      </c>
      <c r="B23" s="1">
        <v>400</v>
      </c>
      <c r="C23" s="20">
        <f t="shared" si="0"/>
        <v>100</v>
      </c>
      <c r="D23" s="8" t="s">
        <v>41</v>
      </c>
      <c r="E23" s="19">
        <v>0</v>
      </c>
    </row>
    <row r="24" spans="1:5" ht="12.75">
      <c r="A24" s="1">
        <v>8</v>
      </c>
      <c r="B24" s="1">
        <v>320</v>
      </c>
      <c r="C24" s="20">
        <f t="shared" si="0"/>
        <v>100</v>
      </c>
      <c r="D24" s="8" t="s">
        <v>42</v>
      </c>
      <c r="E24" s="19">
        <v>0</v>
      </c>
    </row>
    <row r="25" spans="1:5" ht="25.5">
      <c r="A25" s="1">
        <v>9</v>
      </c>
      <c r="B25" s="1">
        <v>630</v>
      </c>
      <c r="C25" s="20">
        <f t="shared" si="0"/>
        <v>89.84126984126985</v>
      </c>
      <c r="D25" s="8" t="s">
        <v>43</v>
      </c>
      <c r="E25" s="19">
        <v>64</v>
      </c>
    </row>
    <row r="26" spans="1:5" ht="12.75">
      <c r="A26" s="1" t="s">
        <v>23</v>
      </c>
      <c r="B26" s="1">
        <v>180</v>
      </c>
      <c r="C26" s="20">
        <f t="shared" si="0"/>
        <v>100</v>
      </c>
      <c r="D26" s="8" t="s">
        <v>44</v>
      </c>
      <c r="E26" s="19">
        <v>0</v>
      </c>
    </row>
    <row r="27" spans="1:5" ht="25.5">
      <c r="A27" s="1">
        <v>11</v>
      </c>
      <c r="B27" s="1">
        <v>400</v>
      </c>
      <c r="C27" s="20">
        <f t="shared" si="0"/>
        <v>100</v>
      </c>
      <c r="D27" s="8" t="s">
        <v>45</v>
      </c>
      <c r="E27" s="19">
        <v>0</v>
      </c>
    </row>
    <row r="28" spans="1:5" ht="12.75">
      <c r="A28" s="1">
        <v>12</v>
      </c>
      <c r="B28" s="1">
        <v>400</v>
      </c>
      <c r="C28" s="20">
        <f t="shared" si="0"/>
        <v>100</v>
      </c>
      <c r="D28" s="8" t="s">
        <v>46</v>
      </c>
      <c r="E28" s="19">
        <v>0</v>
      </c>
    </row>
    <row r="29" spans="1:5" ht="25.5">
      <c r="A29" s="1">
        <v>13</v>
      </c>
      <c r="B29" s="1">
        <v>400</v>
      </c>
      <c r="C29" s="20">
        <f t="shared" si="0"/>
        <v>100</v>
      </c>
      <c r="D29" s="8" t="s">
        <v>47</v>
      </c>
      <c r="E29" s="19">
        <v>0</v>
      </c>
    </row>
    <row r="30" spans="1:5" ht="12.75">
      <c r="A30" s="1">
        <v>14</v>
      </c>
      <c r="B30" s="1">
        <v>400</v>
      </c>
      <c r="C30" s="20">
        <f t="shared" si="0"/>
        <v>100</v>
      </c>
      <c r="D30" s="8" t="s">
        <v>48</v>
      </c>
      <c r="E30" s="19">
        <v>0</v>
      </c>
    </row>
    <row r="31" spans="1:5" ht="12.75">
      <c r="A31" s="1">
        <v>16</v>
      </c>
      <c r="B31" s="1">
        <v>420</v>
      </c>
      <c r="C31" s="20">
        <f t="shared" si="0"/>
        <v>72.97619047619048</v>
      </c>
      <c r="D31" s="8" t="s">
        <v>49</v>
      </c>
      <c r="E31" s="19">
        <v>113.5</v>
      </c>
    </row>
    <row r="32" spans="1:5" ht="25.5">
      <c r="A32" s="1">
        <v>17</v>
      </c>
      <c r="B32" s="1">
        <v>400</v>
      </c>
      <c r="C32" s="20">
        <f t="shared" si="0"/>
        <v>96.5</v>
      </c>
      <c r="D32" s="8" t="s">
        <v>50</v>
      </c>
      <c r="E32" s="19">
        <v>14</v>
      </c>
    </row>
    <row r="33" spans="1:5" ht="12.75">
      <c r="A33" s="1">
        <v>18</v>
      </c>
      <c r="B33" s="1">
        <v>250</v>
      </c>
      <c r="C33" s="20">
        <f t="shared" si="0"/>
        <v>66.8</v>
      </c>
      <c r="D33" s="8" t="s">
        <v>51</v>
      </c>
      <c r="E33" s="19">
        <v>83</v>
      </c>
    </row>
    <row r="34" spans="1:5" ht="12.75">
      <c r="A34" s="1">
        <v>19</v>
      </c>
      <c r="B34" s="1">
        <v>250</v>
      </c>
      <c r="C34" s="20">
        <f t="shared" si="0"/>
        <v>59.599999999999994</v>
      </c>
      <c r="D34" s="8" t="s">
        <v>52</v>
      </c>
      <c r="E34" s="19">
        <v>101</v>
      </c>
    </row>
    <row r="35" spans="1:5" ht="25.5">
      <c r="A35" s="1">
        <v>20</v>
      </c>
      <c r="B35" s="1">
        <v>400</v>
      </c>
      <c r="C35" s="20">
        <f t="shared" si="0"/>
        <v>98</v>
      </c>
      <c r="D35" s="8" t="s">
        <v>53</v>
      </c>
      <c r="E35" s="19">
        <v>8</v>
      </c>
    </row>
    <row r="36" spans="1:5" ht="12.75">
      <c r="A36" s="1">
        <v>21</v>
      </c>
      <c r="B36" s="1">
        <v>630</v>
      </c>
      <c r="C36" s="20">
        <f t="shared" si="0"/>
        <v>88.41269841269842</v>
      </c>
      <c r="D36" s="8" t="s">
        <v>54</v>
      </c>
      <c r="E36" s="19">
        <v>73</v>
      </c>
    </row>
    <row r="37" spans="1:5" ht="12.75">
      <c r="A37" s="1">
        <v>22</v>
      </c>
      <c r="B37" s="1">
        <v>400</v>
      </c>
      <c r="C37" s="20">
        <f t="shared" si="0"/>
        <v>100</v>
      </c>
      <c r="D37" s="8" t="s">
        <v>55</v>
      </c>
      <c r="E37" s="19">
        <v>0</v>
      </c>
    </row>
    <row r="38" spans="1:5" ht="25.5">
      <c r="A38" s="1">
        <v>23</v>
      </c>
      <c r="B38" s="1">
        <v>400</v>
      </c>
      <c r="C38" s="20">
        <f t="shared" si="0"/>
        <v>100</v>
      </c>
      <c r="D38" s="8" t="s">
        <v>56</v>
      </c>
      <c r="E38" s="19">
        <v>0</v>
      </c>
    </row>
    <row r="39" spans="1:5" ht="12.75">
      <c r="A39" s="1">
        <v>24</v>
      </c>
      <c r="B39" s="1">
        <v>400</v>
      </c>
      <c r="C39" s="20">
        <f t="shared" si="0"/>
        <v>61</v>
      </c>
      <c r="D39" s="8" t="s">
        <v>57</v>
      </c>
      <c r="E39" s="19">
        <v>156</v>
      </c>
    </row>
    <row r="40" spans="1:5" ht="12.75">
      <c r="A40" s="1">
        <v>25</v>
      </c>
      <c r="B40" s="1">
        <v>250</v>
      </c>
      <c r="C40" s="20">
        <f t="shared" si="0"/>
        <v>63.9</v>
      </c>
      <c r="D40" s="8" t="s">
        <v>58</v>
      </c>
      <c r="E40" s="19">
        <v>90.25</v>
      </c>
    </row>
    <row r="41" spans="1:5" ht="25.5">
      <c r="A41" s="1">
        <v>26</v>
      </c>
      <c r="B41" s="1">
        <v>400</v>
      </c>
      <c r="C41" s="20">
        <f t="shared" si="0"/>
        <v>100</v>
      </c>
      <c r="D41" s="8" t="s">
        <v>59</v>
      </c>
      <c r="E41" s="19">
        <v>0</v>
      </c>
    </row>
    <row r="42" spans="1:5" ht="25.5">
      <c r="A42" s="1">
        <v>27</v>
      </c>
      <c r="B42" s="1">
        <v>250</v>
      </c>
      <c r="C42" s="20">
        <f t="shared" si="0"/>
        <v>43.2</v>
      </c>
      <c r="D42" s="8" t="s">
        <v>60</v>
      </c>
      <c r="E42" s="19">
        <v>142</v>
      </c>
    </row>
    <row r="43" spans="1:5" ht="12.75">
      <c r="A43" s="1">
        <v>28</v>
      </c>
      <c r="B43" s="1">
        <v>400</v>
      </c>
      <c r="C43" s="20">
        <f t="shared" si="0"/>
        <v>55.5</v>
      </c>
      <c r="D43" s="8" t="s">
        <v>61</v>
      </c>
      <c r="E43" s="19">
        <v>178</v>
      </c>
    </row>
    <row r="44" spans="1:5" ht="12.75">
      <c r="A44" s="1">
        <v>29</v>
      </c>
      <c r="B44" s="1">
        <v>180</v>
      </c>
      <c r="C44" s="20">
        <f t="shared" si="0"/>
        <v>100</v>
      </c>
      <c r="D44" s="8" t="s">
        <v>62</v>
      </c>
      <c r="E44" s="19">
        <v>0</v>
      </c>
    </row>
    <row r="45" spans="1:5" ht="12.75">
      <c r="A45" s="1">
        <v>30</v>
      </c>
      <c r="B45" s="1">
        <v>180</v>
      </c>
      <c r="C45" s="20">
        <f t="shared" si="0"/>
        <v>48.88888888888889</v>
      </c>
      <c r="D45" s="8" t="s">
        <v>63</v>
      </c>
      <c r="E45" s="19">
        <v>92</v>
      </c>
    </row>
    <row r="46" spans="1:5" ht="12.75">
      <c r="A46" s="1">
        <v>31</v>
      </c>
      <c r="B46" s="1">
        <v>400</v>
      </c>
      <c r="C46" s="20">
        <f t="shared" si="0"/>
        <v>88</v>
      </c>
      <c r="D46" s="8" t="s">
        <v>64</v>
      </c>
      <c r="E46" s="19">
        <v>48</v>
      </c>
    </row>
    <row r="47" spans="1:5" ht="12.75">
      <c r="A47" s="1">
        <v>32</v>
      </c>
      <c r="B47" s="1">
        <v>320</v>
      </c>
      <c r="C47" s="20">
        <f t="shared" si="0"/>
        <v>61.875</v>
      </c>
      <c r="D47" s="8" t="s">
        <v>65</v>
      </c>
      <c r="E47" s="19">
        <v>122</v>
      </c>
    </row>
    <row r="48" spans="1:5" ht="12.75">
      <c r="A48" s="1">
        <v>33</v>
      </c>
      <c r="B48" s="1">
        <v>320</v>
      </c>
      <c r="C48" s="20">
        <f t="shared" si="0"/>
        <v>100</v>
      </c>
      <c r="D48" s="8" t="s">
        <v>66</v>
      </c>
      <c r="E48" s="19">
        <v>0</v>
      </c>
    </row>
    <row r="49" spans="1:5" ht="12.75">
      <c r="A49" s="1">
        <v>34</v>
      </c>
      <c r="B49" s="1">
        <v>320</v>
      </c>
      <c r="C49" s="20">
        <f t="shared" si="0"/>
        <v>47.18750000000001</v>
      </c>
      <c r="D49" s="8" t="s">
        <v>67</v>
      </c>
      <c r="E49" s="19">
        <v>169</v>
      </c>
    </row>
    <row r="50" spans="1:5" ht="25.5">
      <c r="A50" s="1">
        <v>35</v>
      </c>
      <c r="B50" s="1">
        <v>400</v>
      </c>
      <c r="C50" s="20">
        <f t="shared" si="0"/>
        <v>100</v>
      </c>
      <c r="D50" s="8" t="s">
        <v>68</v>
      </c>
      <c r="E50" s="19">
        <v>0</v>
      </c>
    </row>
    <row r="51" spans="1:5" ht="12.75">
      <c r="A51" s="1">
        <v>36</v>
      </c>
      <c r="B51" s="1">
        <v>400</v>
      </c>
      <c r="C51" s="20">
        <f t="shared" si="0"/>
        <v>100</v>
      </c>
      <c r="D51" s="8" t="s">
        <v>69</v>
      </c>
      <c r="E51" s="19">
        <v>0</v>
      </c>
    </row>
    <row r="52" spans="1:5" ht="25.5">
      <c r="A52" s="1">
        <v>37</v>
      </c>
      <c r="B52" s="1">
        <v>400</v>
      </c>
      <c r="C52" s="20">
        <f t="shared" si="0"/>
        <v>62.5</v>
      </c>
      <c r="D52" s="8" t="s">
        <v>70</v>
      </c>
      <c r="E52" s="19">
        <v>150</v>
      </c>
    </row>
    <row r="53" spans="1:5" ht="25.5">
      <c r="A53" s="1">
        <v>38</v>
      </c>
      <c r="B53" s="1">
        <v>630</v>
      </c>
      <c r="C53" s="20">
        <f t="shared" si="0"/>
        <v>78.57142857142857</v>
      </c>
      <c r="D53" s="8" t="s">
        <v>71</v>
      </c>
      <c r="E53" s="19">
        <v>135</v>
      </c>
    </row>
    <row r="54" spans="1:5" ht="25.5">
      <c r="A54" s="1">
        <v>39</v>
      </c>
      <c r="B54" s="1">
        <v>320</v>
      </c>
      <c r="C54" s="20">
        <f t="shared" si="0"/>
        <v>93.125</v>
      </c>
      <c r="D54" s="8" t="s">
        <v>72</v>
      </c>
      <c r="E54" s="19">
        <v>22</v>
      </c>
    </row>
    <row r="55" spans="1:5" ht="25.5">
      <c r="A55" s="1">
        <v>40</v>
      </c>
      <c r="B55" s="1">
        <v>240</v>
      </c>
      <c r="C55" s="20">
        <f t="shared" si="0"/>
        <v>74.375</v>
      </c>
      <c r="D55" s="8" t="s">
        <v>73</v>
      </c>
      <c r="E55" s="19">
        <v>61.5</v>
      </c>
    </row>
    <row r="56" spans="1:5" ht="12.75">
      <c r="A56" s="1">
        <v>41</v>
      </c>
      <c r="B56" s="1">
        <v>400</v>
      </c>
      <c r="C56" s="20">
        <f t="shared" si="0"/>
        <v>100</v>
      </c>
      <c r="D56" s="8" t="s">
        <v>74</v>
      </c>
      <c r="E56" s="19">
        <v>0</v>
      </c>
    </row>
    <row r="57" spans="1:5" ht="12.75">
      <c r="A57" s="1">
        <v>42</v>
      </c>
      <c r="B57" s="1">
        <v>180</v>
      </c>
      <c r="C57" s="20">
        <f t="shared" si="0"/>
        <v>100</v>
      </c>
      <c r="D57" s="8" t="s">
        <v>75</v>
      </c>
      <c r="E57" s="19">
        <v>0</v>
      </c>
    </row>
    <row r="58" spans="1:5" ht="12.75">
      <c r="A58" s="1">
        <v>43</v>
      </c>
      <c r="B58" s="1">
        <v>400</v>
      </c>
      <c r="C58" s="20">
        <f t="shared" si="0"/>
        <v>69.25</v>
      </c>
      <c r="D58" s="8" t="s">
        <v>76</v>
      </c>
      <c r="E58" s="19">
        <v>123</v>
      </c>
    </row>
    <row r="59" spans="1:5" ht="12.75">
      <c r="A59" s="1">
        <v>44</v>
      </c>
      <c r="B59" s="1">
        <v>400</v>
      </c>
      <c r="C59" s="20">
        <f t="shared" si="0"/>
        <v>75.5</v>
      </c>
      <c r="D59" s="8" t="s">
        <v>77</v>
      </c>
      <c r="E59" s="19">
        <v>98</v>
      </c>
    </row>
    <row r="60" spans="1:5" ht="25.5">
      <c r="A60" s="1">
        <v>45</v>
      </c>
      <c r="B60" s="1">
        <v>400</v>
      </c>
      <c r="C60" s="20">
        <f t="shared" si="0"/>
        <v>91.25</v>
      </c>
      <c r="D60" s="8" t="s">
        <v>78</v>
      </c>
      <c r="E60" s="19">
        <v>35</v>
      </c>
    </row>
    <row r="61" spans="1:5" ht="38.25">
      <c r="A61" s="1">
        <v>46</v>
      </c>
      <c r="B61" s="1">
        <v>400</v>
      </c>
      <c r="C61" s="20">
        <f t="shared" si="0"/>
        <v>68.5</v>
      </c>
      <c r="D61" s="8" t="s">
        <v>79</v>
      </c>
      <c r="E61" s="19">
        <v>126</v>
      </c>
    </row>
    <row r="62" spans="1:5" ht="25.5">
      <c r="A62" s="1" t="s">
        <v>18</v>
      </c>
      <c r="B62" s="1">
        <v>63</v>
      </c>
      <c r="C62" s="20">
        <f t="shared" si="0"/>
        <v>31.746031746031747</v>
      </c>
      <c r="D62" s="8" t="s">
        <v>80</v>
      </c>
      <c r="E62" s="19">
        <v>43</v>
      </c>
    </row>
    <row r="63" spans="1:5" ht="25.5">
      <c r="A63" s="1">
        <v>48</v>
      </c>
      <c r="B63" s="1">
        <v>630</v>
      </c>
      <c r="C63" s="20">
        <f t="shared" si="0"/>
        <v>49.04761904761905</v>
      </c>
      <c r="D63" s="8" t="s">
        <v>81</v>
      </c>
      <c r="E63" s="19">
        <v>321</v>
      </c>
    </row>
    <row r="64" spans="1:5" ht="12.75">
      <c r="A64" s="1" t="s">
        <v>19</v>
      </c>
      <c r="B64" s="1">
        <v>100</v>
      </c>
      <c r="C64" s="20">
        <f t="shared" si="0"/>
        <v>98</v>
      </c>
      <c r="D64" s="8" t="s">
        <v>82</v>
      </c>
      <c r="E64" s="19">
        <v>2</v>
      </c>
    </row>
    <row r="65" spans="1:5" ht="12.75">
      <c r="A65" s="1">
        <v>50</v>
      </c>
      <c r="B65" s="1">
        <v>400</v>
      </c>
      <c r="C65" s="20">
        <f t="shared" si="0"/>
        <v>100</v>
      </c>
      <c r="D65" s="8" t="s">
        <v>83</v>
      </c>
      <c r="E65" s="19">
        <v>0</v>
      </c>
    </row>
    <row r="66" spans="1:5" ht="12.75">
      <c r="A66" s="1">
        <v>51</v>
      </c>
      <c r="B66" s="1">
        <v>320</v>
      </c>
      <c r="C66" s="20">
        <f t="shared" si="0"/>
        <v>74.375</v>
      </c>
      <c r="D66" s="8" t="s">
        <v>84</v>
      </c>
      <c r="E66" s="19">
        <v>82</v>
      </c>
    </row>
    <row r="67" spans="1:5" ht="25.5">
      <c r="A67" s="4">
        <v>52</v>
      </c>
      <c r="B67" s="1">
        <v>180</v>
      </c>
      <c r="C67" s="20">
        <f t="shared" si="0"/>
        <v>78.33333333333333</v>
      </c>
      <c r="D67" s="8" t="s">
        <v>85</v>
      </c>
      <c r="E67" s="19">
        <v>39</v>
      </c>
    </row>
    <row r="68" spans="1:5" ht="25.5">
      <c r="A68" s="4">
        <v>53</v>
      </c>
      <c r="B68" s="1">
        <v>320</v>
      </c>
      <c r="C68" s="20">
        <f t="shared" si="0"/>
        <v>100</v>
      </c>
      <c r="D68" s="8" t="s">
        <v>86</v>
      </c>
      <c r="E68" s="19">
        <v>0</v>
      </c>
    </row>
    <row r="69" spans="1:5" ht="38.25">
      <c r="A69" s="4">
        <v>54</v>
      </c>
      <c r="B69" s="1">
        <v>400</v>
      </c>
      <c r="C69" s="20">
        <f t="shared" si="0"/>
        <v>84.5</v>
      </c>
      <c r="D69" s="8" t="s">
        <v>87</v>
      </c>
      <c r="E69" s="19">
        <v>62</v>
      </c>
    </row>
    <row r="70" spans="1:5" ht="25.5">
      <c r="A70" s="4">
        <v>55</v>
      </c>
      <c r="B70" s="1">
        <v>400</v>
      </c>
      <c r="C70" s="20">
        <f t="shared" si="0"/>
        <v>100</v>
      </c>
      <c r="D70" s="8" t="s">
        <v>88</v>
      </c>
      <c r="E70" s="19">
        <v>0</v>
      </c>
    </row>
    <row r="71" spans="1:5" ht="25.5">
      <c r="A71" s="4">
        <v>56</v>
      </c>
      <c r="B71" s="1">
        <v>250</v>
      </c>
      <c r="C71" s="20">
        <f t="shared" si="0"/>
        <v>84</v>
      </c>
      <c r="D71" s="8" t="s">
        <v>89</v>
      </c>
      <c r="E71" s="19">
        <v>40</v>
      </c>
    </row>
    <row r="72" spans="1:5" ht="12.75">
      <c r="A72" s="4" t="s">
        <v>9</v>
      </c>
      <c r="B72" s="1">
        <v>250</v>
      </c>
      <c r="C72" s="20">
        <f t="shared" si="0"/>
        <v>59</v>
      </c>
      <c r="D72" s="8" t="s">
        <v>90</v>
      </c>
      <c r="E72" s="19">
        <v>102.5</v>
      </c>
    </row>
    <row r="73" spans="1:5" ht="25.5">
      <c r="A73" s="4" t="s">
        <v>8</v>
      </c>
      <c r="B73" s="1">
        <v>180</v>
      </c>
      <c r="C73" s="20">
        <f t="shared" si="0"/>
        <v>100</v>
      </c>
      <c r="D73" s="8" t="s">
        <v>91</v>
      </c>
      <c r="E73" s="19">
        <v>0</v>
      </c>
    </row>
    <row r="74" spans="1:5" ht="25.5">
      <c r="A74" s="4" t="s">
        <v>10</v>
      </c>
      <c r="B74" s="1">
        <v>100</v>
      </c>
      <c r="C74" s="20">
        <f aca="true" t="shared" si="1" ref="C74:C136">100-(E74/B74)*100</f>
        <v>100</v>
      </c>
      <c r="D74" s="8" t="s">
        <v>92</v>
      </c>
      <c r="E74" s="19">
        <v>0</v>
      </c>
    </row>
    <row r="75" spans="1:5" ht="25.5">
      <c r="A75" s="4">
        <v>60</v>
      </c>
      <c r="B75" s="1">
        <v>250</v>
      </c>
      <c r="C75" s="20">
        <f t="shared" si="1"/>
        <v>66</v>
      </c>
      <c r="D75" s="8" t="s">
        <v>93</v>
      </c>
      <c r="E75" s="19">
        <v>85</v>
      </c>
    </row>
    <row r="76" spans="1:5" ht="25.5">
      <c r="A76" s="4">
        <v>61</v>
      </c>
      <c r="B76" s="1">
        <v>400</v>
      </c>
      <c r="C76" s="20">
        <f t="shared" si="1"/>
        <v>74.75</v>
      </c>
      <c r="D76" s="8" t="s">
        <v>94</v>
      </c>
      <c r="E76" s="19">
        <v>101</v>
      </c>
    </row>
    <row r="77" spans="1:5" ht="12.75">
      <c r="A77" s="4">
        <v>62</v>
      </c>
      <c r="B77" s="1">
        <v>400</v>
      </c>
      <c r="C77" s="20">
        <f t="shared" si="1"/>
        <v>72.5</v>
      </c>
      <c r="D77" s="8" t="s">
        <v>95</v>
      </c>
      <c r="E77" s="19">
        <v>110</v>
      </c>
    </row>
    <row r="78" spans="1:5" ht="25.5">
      <c r="A78" s="4">
        <v>63</v>
      </c>
      <c r="B78" s="1">
        <v>180</v>
      </c>
      <c r="C78" s="20">
        <f t="shared" si="1"/>
        <v>66.66666666666667</v>
      </c>
      <c r="D78" s="8" t="s">
        <v>96</v>
      </c>
      <c r="E78" s="19">
        <v>60</v>
      </c>
    </row>
    <row r="79" spans="1:5" ht="25.5">
      <c r="A79" s="4" t="s">
        <v>24</v>
      </c>
      <c r="B79" s="1">
        <v>250</v>
      </c>
      <c r="C79" s="20">
        <f t="shared" si="1"/>
        <v>75.6</v>
      </c>
      <c r="D79" s="8" t="s">
        <v>97</v>
      </c>
      <c r="E79" s="19">
        <v>61</v>
      </c>
    </row>
    <row r="80" spans="1:5" ht="25.5">
      <c r="A80" s="4">
        <v>65</v>
      </c>
      <c r="B80" s="1">
        <v>400</v>
      </c>
      <c r="C80" s="20">
        <f t="shared" si="1"/>
        <v>81.25</v>
      </c>
      <c r="D80" s="8" t="s">
        <v>98</v>
      </c>
      <c r="E80" s="19">
        <v>75</v>
      </c>
    </row>
    <row r="81" spans="1:5" ht="12.75">
      <c r="A81" s="4">
        <v>66</v>
      </c>
      <c r="B81" s="1">
        <v>400</v>
      </c>
      <c r="C81" s="20">
        <f t="shared" si="1"/>
        <v>100</v>
      </c>
      <c r="D81" s="8" t="s">
        <v>99</v>
      </c>
      <c r="E81" s="19">
        <v>0</v>
      </c>
    </row>
    <row r="82" spans="1:5" ht="12.75">
      <c r="A82" s="4">
        <v>67</v>
      </c>
      <c r="B82" s="1">
        <v>250</v>
      </c>
      <c r="C82" s="20">
        <f t="shared" si="1"/>
        <v>40.400000000000006</v>
      </c>
      <c r="D82" s="8" t="s">
        <v>100</v>
      </c>
      <c r="E82" s="19">
        <v>149</v>
      </c>
    </row>
    <row r="83" spans="1:5" ht="12.75">
      <c r="A83" s="4">
        <v>68</v>
      </c>
      <c r="B83" s="1">
        <v>560</v>
      </c>
      <c r="C83" s="20">
        <f t="shared" si="1"/>
        <v>100</v>
      </c>
      <c r="D83" s="8" t="s">
        <v>101</v>
      </c>
      <c r="E83" s="19">
        <v>0</v>
      </c>
    </row>
    <row r="84" spans="1:5" ht="38.25">
      <c r="A84" s="4">
        <v>69</v>
      </c>
      <c r="B84" s="1">
        <v>250</v>
      </c>
      <c r="C84" s="20">
        <f t="shared" si="1"/>
        <v>83.2</v>
      </c>
      <c r="D84" s="8" t="s">
        <v>102</v>
      </c>
      <c r="E84" s="19">
        <v>42</v>
      </c>
    </row>
    <row r="85" spans="1:5" ht="12.75">
      <c r="A85" s="4" t="s">
        <v>7</v>
      </c>
      <c r="B85" s="1">
        <v>160</v>
      </c>
      <c r="C85" s="20">
        <f t="shared" si="1"/>
        <v>100</v>
      </c>
      <c r="D85" s="8" t="s">
        <v>103</v>
      </c>
      <c r="E85" s="19">
        <v>0</v>
      </c>
    </row>
    <row r="86" spans="1:5" ht="25.5">
      <c r="A86" s="4">
        <v>72</v>
      </c>
      <c r="B86" s="1">
        <v>400</v>
      </c>
      <c r="C86" s="20">
        <f t="shared" si="1"/>
        <v>69.75</v>
      </c>
      <c r="D86" s="8" t="s">
        <v>104</v>
      </c>
      <c r="E86" s="19">
        <v>121</v>
      </c>
    </row>
    <row r="87" spans="1:5" ht="12.75">
      <c r="A87" s="4" t="s">
        <v>25</v>
      </c>
      <c r="B87" s="1">
        <v>180</v>
      </c>
      <c r="C87" s="20">
        <f t="shared" si="1"/>
        <v>77.77777777777777</v>
      </c>
      <c r="D87" s="8" t="s">
        <v>105</v>
      </c>
      <c r="E87" s="19">
        <v>40</v>
      </c>
    </row>
    <row r="88" spans="1:5" ht="12.75">
      <c r="A88" s="4" t="s">
        <v>26</v>
      </c>
      <c r="B88" s="1">
        <v>200</v>
      </c>
      <c r="C88" s="20">
        <f t="shared" si="1"/>
        <v>52</v>
      </c>
      <c r="D88" s="8" t="s">
        <v>106</v>
      </c>
      <c r="E88" s="19">
        <v>96</v>
      </c>
    </row>
    <row r="89" spans="1:5" ht="12.75">
      <c r="A89" s="4" t="s">
        <v>11</v>
      </c>
      <c r="B89" s="1">
        <v>180</v>
      </c>
      <c r="C89" s="20">
        <f t="shared" si="1"/>
        <v>17.777777777777786</v>
      </c>
      <c r="D89" s="8" t="s">
        <v>107</v>
      </c>
      <c r="E89" s="19">
        <v>148</v>
      </c>
    </row>
    <row r="90" spans="1:5" ht="12.75">
      <c r="A90" s="4">
        <v>76</v>
      </c>
      <c r="B90" s="1">
        <v>400</v>
      </c>
      <c r="C90" s="20">
        <f t="shared" si="1"/>
        <v>78.25</v>
      </c>
      <c r="D90" s="8" t="s">
        <v>108</v>
      </c>
      <c r="E90" s="19">
        <v>87</v>
      </c>
    </row>
    <row r="91" spans="1:5" ht="12.75">
      <c r="A91" s="4">
        <v>77</v>
      </c>
      <c r="B91" s="1">
        <v>400</v>
      </c>
      <c r="C91" s="20">
        <f t="shared" si="1"/>
        <v>72.19999999999999</v>
      </c>
      <c r="D91" s="8" t="s">
        <v>109</v>
      </c>
      <c r="E91" s="19">
        <v>111.2</v>
      </c>
    </row>
    <row r="92" spans="1:5" ht="12.75">
      <c r="A92" s="4">
        <v>78</v>
      </c>
      <c r="B92" s="1">
        <v>400</v>
      </c>
      <c r="C92" s="20">
        <f t="shared" si="1"/>
        <v>75.25</v>
      </c>
      <c r="D92" s="8" t="s">
        <v>110</v>
      </c>
      <c r="E92" s="19">
        <v>99</v>
      </c>
    </row>
    <row r="93" spans="1:5" ht="12.75">
      <c r="A93" s="4">
        <v>80</v>
      </c>
      <c r="B93" s="1">
        <v>400</v>
      </c>
      <c r="C93" s="20">
        <f t="shared" si="1"/>
        <v>100</v>
      </c>
      <c r="D93" s="8" t="s">
        <v>111</v>
      </c>
      <c r="E93" s="19">
        <v>0</v>
      </c>
    </row>
    <row r="94" spans="1:5" ht="12.75">
      <c r="A94" s="4">
        <v>81</v>
      </c>
      <c r="B94" s="1">
        <v>320</v>
      </c>
      <c r="C94" s="20">
        <f t="shared" si="1"/>
        <v>96.25</v>
      </c>
      <c r="D94" s="8" t="s">
        <v>112</v>
      </c>
      <c r="E94" s="19">
        <v>12</v>
      </c>
    </row>
    <row r="95" spans="1:5" ht="25.5">
      <c r="A95" s="4">
        <v>82</v>
      </c>
      <c r="B95" s="1">
        <v>250</v>
      </c>
      <c r="C95" s="20">
        <f t="shared" si="1"/>
        <v>83.6</v>
      </c>
      <c r="D95" s="8" t="s">
        <v>113</v>
      </c>
      <c r="E95" s="19">
        <v>41</v>
      </c>
    </row>
    <row r="96" spans="1:5" ht="25.5">
      <c r="A96" s="4">
        <v>83</v>
      </c>
      <c r="B96" s="1">
        <v>315</v>
      </c>
      <c r="C96" s="20">
        <f t="shared" si="1"/>
        <v>100</v>
      </c>
      <c r="D96" s="8" t="s">
        <v>114</v>
      </c>
      <c r="E96" s="19">
        <v>0</v>
      </c>
    </row>
    <row r="97" spans="1:5" ht="12.75">
      <c r="A97" s="4">
        <v>84</v>
      </c>
      <c r="B97" s="1">
        <v>100</v>
      </c>
      <c r="C97" s="20">
        <f t="shared" si="1"/>
        <v>100</v>
      </c>
      <c r="D97" s="8" t="s">
        <v>115</v>
      </c>
      <c r="E97" s="19">
        <v>0</v>
      </c>
    </row>
    <row r="98" spans="1:5" ht="12.75">
      <c r="A98" s="4">
        <v>85</v>
      </c>
      <c r="B98" s="1">
        <v>315</v>
      </c>
      <c r="C98" s="20">
        <f t="shared" si="1"/>
        <v>86.66666666666667</v>
      </c>
      <c r="D98" s="8" t="s">
        <v>116</v>
      </c>
      <c r="E98" s="19">
        <v>42</v>
      </c>
    </row>
    <row r="99" spans="1:5" ht="25.5">
      <c r="A99" s="4">
        <v>86</v>
      </c>
      <c r="B99" s="1">
        <v>630</v>
      </c>
      <c r="C99" s="20">
        <f t="shared" si="1"/>
        <v>100</v>
      </c>
      <c r="D99" s="8" t="s">
        <v>117</v>
      </c>
      <c r="E99" s="19">
        <v>0</v>
      </c>
    </row>
    <row r="100" spans="1:5" ht="25.5">
      <c r="A100" s="4" t="s">
        <v>27</v>
      </c>
      <c r="B100" s="1">
        <v>250</v>
      </c>
      <c r="C100" s="20">
        <f t="shared" si="1"/>
        <v>46.4</v>
      </c>
      <c r="D100" s="8" t="s">
        <v>118</v>
      </c>
      <c r="E100" s="19">
        <v>134</v>
      </c>
    </row>
    <row r="101" spans="1:5" ht="12.75">
      <c r="A101" s="4">
        <v>88</v>
      </c>
      <c r="B101" s="1">
        <v>250</v>
      </c>
      <c r="C101" s="20">
        <f t="shared" si="1"/>
        <v>84</v>
      </c>
      <c r="D101" s="8" t="s">
        <v>119</v>
      </c>
      <c r="E101" s="19">
        <v>40</v>
      </c>
    </row>
    <row r="102" spans="1:5" ht="12.75">
      <c r="A102" s="4">
        <v>89</v>
      </c>
      <c r="B102" s="1">
        <v>400</v>
      </c>
      <c r="C102" s="20">
        <f t="shared" si="1"/>
        <v>92.25</v>
      </c>
      <c r="D102" s="8" t="s">
        <v>120</v>
      </c>
      <c r="E102" s="19">
        <v>31</v>
      </c>
    </row>
    <row r="103" spans="1:5" ht="12.75">
      <c r="A103" s="4">
        <v>91</v>
      </c>
      <c r="B103" s="1">
        <v>250</v>
      </c>
      <c r="C103" s="20">
        <f t="shared" si="1"/>
        <v>100</v>
      </c>
      <c r="D103" s="8" t="s">
        <v>121</v>
      </c>
      <c r="E103" s="19">
        <v>0</v>
      </c>
    </row>
    <row r="104" spans="1:5" ht="25.5">
      <c r="A104" s="4">
        <v>92</v>
      </c>
      <c r="B104" s="1">
        <v>400</v>
      </c>
      <c r="C104" s="20">
        <f t="shared" si="1"/>
        <v>74.5</v>
      </c>
      <c r="D104" s="8" t="s">
        <v>122</v>
      </c>
      <c r="E104" s="19">
        <v>102</v>
      </c>
    </row>
    <row r="105" spans="1:5" ht="25.5">
      <c r="A105" s="4">
        <v>93</v>
      </c>
      <c r="B105" s="1">
        <v>180</v>
      </c>
      <c r="C105" s="20">
        <f t="shared" si="1"/>
        <v>100</v>
      </c>
      <c r="D105" s="8" t="s">
        <v>123</v>
      </c>
      <c r="E105" s="19">
        <v>0</v>
      </c>
    </row>
    <row r="106" spans="1:5" ht="25.5">
      <c r="A106" s="4">
        <v>94</v>
      </c>
      <c r="B106" s="1">
        <v>180</v>
      </c>
      <c r="C106" s="20">
        <f t="shared" si="1"/>
        <v>90</v>
      </c>
      <c r="D106" s="8" t="s">
        <v>124</v>
      </c>
      <c r="E106" s="19">
        <v>18</v>
      </c>
    </row>
    <row r="107" spans="1:5" ht="25.5">
      <c r="A107" s="4">
        <v>95</v>
      </c>
      <c r="B107" s="1">
        <v>400</v>
      </c>
      <c r="C107" s="20">
        <f t="shared" si="1"/>
        <v>89.75</v>
      </c>
      <c r="D107" s="8" t="s">
        <v>125</v>
      </c>
      <c r="E107" s="19">
        <v>41</v>
      </c>
    </row>
    <row r="108" spans="1:5" ht="25.5">
      <c r="A108" s="4">
        <v>96</v>
      </c>
      <c r="B108" s="1">
        <v>160</v>
      </c>
      <c r="C108" s="20">
        <f t="shared" si="1"/>
        <v>61.875</v>
      </c>
      <c r="D108" s="8" t="s">
        <v>126</v>
      </c>
      <c r="E108" s="19">
        <v>61</v>
      </c>
    </row>
    <row r="109" spans="1:5" ht="12.75">
      <c r="A109" s="4">
        <v>97</v>
      </c>
      <c r="B109" s="1">
        <v>320</v>
      </c>
      <c r="C109" s="20">
        <f t="shared" si="1"/>
        <v>100</v>
      </c>
      <c r="D109" s="8" t="s">
        <v>127</v>
      </c>
      <c r="E109" s="19">
        <v>0</v>
      </c>
    </row>
    <row r="110" spans="1:5" ht="25.5">
      <c r="A110" s="4">
        <v>98</v>
      </c>
      <c r="B110" s="1">
        <v>250</v>
      </c>
      <c r="C110" s="20">
        <f t="shared" si="1"/>
        <v>46</v>
      </c>
      <c r="D110" s="8" t="s">
        <v>128</v>
      </c>
      <c r="E110" s="19">
        <v>135</v>
      </c>
    </row>
    <row r="111" spans="1:5" ht="12.75">
      <c r="A111" s="4">
        <v>99</v>
      </c>
      <c r="B111" s="1">
        <v>250</v>
      </c>
      <c r="C111" s="20">
        <f t="shared" si="1"/>
        <v>100</v>
      </c>
      <c r="D111" s="8" t="s">
        <v>129</v>
      </c>
      <c r="E111" s="19">
        <v>0</v>
      </c>
    </row>
    <row r="112" spans="1:5" ht="12.75">
      <c r="A112" s="4">
        <v>100</v>
      </c>
      <c r="B112" s="1">
        <v>630</v>
      </c>
      <c r="C112" s="20">
        <f t="shared" si="1"/>
        <v>100</v>
      </c>
      <c r="D112" s="8" t="s">
        <v>130</v>
      </c>
      <c r="E112" s="19">
        <v>0</v>
      </c>
    </row>
    <row r="113" spans="1:5" ht="25.5">
      <c r="A113" s="4">
        <v>101</v>
      </c>
      <c r="B113" s="1">
        <v>630</v>
      </c>
      <c r="C113" s="20">
        <f t="shared" si="1"/>
        <v>21.58730158730158</v>
      </c>
      <c r="D113" s="8" t="s">
        <v>131</v>
      </c>
      <c r="E113" s="19">
        <v>494</v>
      </c>
    </row>
    <row r="114" spans="1:5" ht="25.5">
      <c r="A114" s="4">
        <v>102</v>
      </c>
      <c r="B114" s="1">
        <v>250</v>
      </c>
      <c r="C114" s="20">
        <f t="shared" si="1"/>
        <v>73.6</v>
      </c>
      <c r="D114" s="8" t="s">
        <v>132</v>
      </c>
      <c r="E114" s="19">
        <v>66</v>
      </c>
    </row>
    <row r="115" spans="1:5" ht="25.5">
      <c r="A115" s="4">
        <v>103</v>
      </c>
      <c r="B115" s="1">
        <v>400</v>
      </c>
      <c r="C115" s="20">
        <f t="shared" si="1"/>
        <v>100</v>
      </c>
      <c r="D115" s="8" t="s">
        <v>133</v>
      </c>
      <c r="E115" s="19">
        <v>0</v>
      </c>
    </row>
    <row r="116" spans="1:5" ht="12.75">
      <c r="A116" s="4">
        <v>104</v>
      </c>
      <c r="B116" s="1">
        <v>250</v>
      </c>
      <c r="C116" s="20">
        <f t="shared" si="1"/>
        <v>62.8</v>
      </c>
      <c r="D116" s="8" t="s">
        <v>134</v>
      </c>
      <c r="E116" s="19">
        <v>93</v>
      </c>
    </row>
    <row r="117" spans="1:5" ht="25.5">
      <c r="A117" s="4">
        <v>105</v>
      </c>
      <c r="B117" s="1">
        <v>180</v>
      </c>
      <c r="C117" s="20">
        <f t="shared" si="1"/>
        <v>32.222222222222214</v>
      </c>
      <c r="D117" s="8" t="s">
        <v>135</v>
      </c>
      <c r="E117" s="19">
        <v>122</v>
      </c>
    </row>
    <row r="118" spans="1:5" ht="25.5">
      <c r="A118" s="4">
        <v>106</v>
      </c>
      <c r="B118" s="1">
        <v>400</v>
      </c>
      <c r="C118" s="20">
        <f t="shared" si="1"/>
        <v>38.74999999999999</v>
      </c>
      <c r="D118" s="8" t="s">
        <v>136</v>
      </c>
      <c r="E118" s="19">
        <v>245</v>
      </c>
    </row>
    <row r="119" spans="1:5" ht="25.5">
      <c r="A119" s="4">
        <v>107</v>
      </c>
      <c r="B119" s="1">
        <v>400</v>
      </c>
      <c r="C119" s="20">
        <f t="shared" si="1"/>
        <v>77.25</v>
      </c>
      <c r="D119" s="8" t="s">
        <v>137</v>
      </c>
      <c r="E119" s="19">
        <v>91</v>
      </c>
    </row>
    <row r="120" spans="1:5" ht="25.5">
      <c r="A120" s="4" t="s">
        <v>21</v>
      </c>
      <c r="B120" s="1">
        <v>180</v>
      </c>
      <c r="C120" s="20">
        <f t="shared" si="1"/>
        <v>98.33333333333333</v>
      </c>
      <c r="D120" s="8" t="s">
        <v>138</v>
      </c>
      <c r="E120" s="19">
        <v>3</v>
      </c>
    </row>
    <row r="121" spans="1:5" ht="25.5">
      <c r="A121" s="4">
        <v>109</v>
      </c>
      <c r="B121" s="1">
        <v>180</v>
      </c>
      <c r="C121" s="20">
        <f t="shared" si="1"/>
        <v>49.44444444444444</v>
      </c>
      <c r="D121" s="8" t="s">
        <v>139</v>
      </c>
      <c r="E121" s="19">
        <v>91</v>
      </c>
    </row>
    <row r="122" spans="1:5" ht="12.75">
      <c r="A122" s="4" t="s">
        <v>12</v>
      </c>
      <c r="B122" s="1">
        <v>630</v>
      </c>
      <c r="C122" s="20">
        <f t="shared" si="1"/>
        <v>78.73015873015873</v>
      </c>
      <c r="D122" s="9" t="s">
        <v>167</v>
      </c>
      <c r="E122" s="19">
        <v>134</v>
      </c>
    </row>
    <row r="123" spans="1:5" ht="25.5">
      <c r="A123" s="4" t="s">
        <v>13</v>
      </c>
      <c r="B123" s="1">
        <v>1000</v>
      </c>
      <c r="C123" s="20">
        <f t="shared" si="1"/>
        <v>100</v>
      </c>
      <c r="D123" s="8" t="s">
        <v>140</v>
      </c>
      <c r="E123" s="19">
        <v>0</v>
      </c>
    </row>
    <row r="124" spans="1:5" ht="12.75">
      <c r="A124" s="4">
        <v>112</v>
      </c>
      <c r="B124" s="1">
        <v>320</v>
      </c>
      <c r="C124" s="20">
        <f t="shared" si="1"/>
        <v>78.75</v>
      </c>
      <c r="D124" s="8" t="s">
        <v>141</v>
      </c>
      <c r="E124" s="19">
        <v>68</v>
      </c>
    </row>
    <row r="125" spans="1:5" ht="12.75">
      <c r="A125" s="4">
        <v>113</v>
      </c>
      <c r="B125" s="1">
        <v>180</v>
      </c>
      <c r="C125" s="20">
        <f t="shared" si="1"/>
        <v>100</v>
      </c>
      <c r="D125" s="8" t="s">
        <v>142</v>
      </c>
      <c r="E125" s="19">
        <v>0</v>
      </c>
    </row>
    <row r="126" spans="1:5" ht="12.75">
      <c r="A126" s="4">
        <v>114</v>
      </c>
      <c r="B126" s="1">
        <v>180</v>
      </c>
      <c r="C126" s="20">
        <f t="shared" si="1"/>
        <v>100</v>
      </c>
      <c r="D126" s="8" t="s">
        <v>142</v>
      </c>
      <c r="E126" s="19">
        <v>0</v>
      </c>
    </row>
    <row r="127" spans="1:5" ht="12.75">
      <c r="A127" s="4" t="s">
        <v>20</v>
      </c>
      <c r="B127" s="1">
        <v>250</v>
      </c>
      <c r="C127" s="20">
        <f t="shared" si="1"/>
        <v>100</v>
      </c>
      <c r="D127" s="8" t="s">
        <v>143</v>
      </c>
      <c r="E127" s="19">
        <v>0</v>
      </c>
    </row>
    <row r="128" spans="1:5" ht="38.25">
      <c r="A128" s="4">
        <v>116</v>
      </c>
      <c r="B128" s="1">
        <v>180</v>
      </c>
      <c r="C128" s="20">
        <f t="shared" si="1"/>
        <v>66.11111111111111</v>
      </c>
      <c r="D128" s="8" t="s">
        <v>144</v>
      </c>
      <c r="E128" s="19">
        <v>61</v>
      </c>
    </row>
    <row r="129" spans="1:5" ht="12.75">
      <c r="A129" s="4" t="s">
        <v>22</v>
      </c>
      <c r="B129" s="1">
        <v>180</v>
      </c>
      <c r="C129" s="20">
        <f t="shared" si="1"/>
        <v>100</v>
      </c>
      <c r="D129" s="8" t="s">
        <v>145</v>
      </c>
      <c r="E129" s="19">
        <v>0</v>
      </c>
    </row>
    <row r="130" spans="1:5" ht="12.75">
      <c r="A130" s="4" t="s">
        <v>14</v>
      </c>
      <c r="B130" s="1">
        <v>100</v>
      </c>
      <c r="C130" s="20">
        <f t="shared" si="1"/>
        <v>100</v>
      </c>
      <c r="D130" s="8" t="s">
        <v>146</v>
      </c>
      <c r="E130" s="19">
        <v>0</v>
      </c>
    </row>
    <row r="131" spans="1:5" ht="12.75">
      <c r="A131" s="4">
        <v>119</v>
      </c>
      <c r="B131" s="1">
        <v>250</v>
      </c>
      <c r="C131" s="20">
        <f t="shared" si="1"/>
        <v>57.6</v>
      </c>
      <c r="D131" s="8" t="s">
        <v>147</v>
      </c>
      <c r="E131" s="19">
        <v>106</v>
      </c>
    </row>
    <row r="132" spans="1:5" ht="12.75">
      <c r="A132" s="4">
        <v>120</v>
      </c>
      <c r="B132" s="1">
        <v>400</v>
      </c>
      <c r="C132" s="20">
        <f t="shared" si="1"/>
        <v>49</v>
      </c>
      <c r="D132" s="8" t="s">
        <v>148</v>
      </c>
      <c r="E132" s="19">
        <v>204</v>
      </c>
    </row>
    <row r="133" spans="1:5" ht="12.75">
      <c r="A133" s="4">
        <v>121</v>
      </c>
      <c r="B133" s="1">
        <v>400</v>
      </c>
      <c r="C133" s="20">
        <f t="shared" si="1"/>
        <v>66.8</v>
      </c>
      <c r="D133" s="8" t="s">
        <v>149</v>
      </c>
      <c r="E133" s="19">
        <v>132.8</v>
      </c>
    </row>
    <row r="134" spans="1:5" ht="25.5">
      <c r="A134" s="4">
        <v>122</v>
      </c>
      <c r="B134" s="1">
        <v>400</v>
      </c>
      <c r="C134" s="20">
        <f t="shared" si="1"/>
        <v>92.5</v>
      </c>
      <c r="D134" s="8" t="s">
        <v>150</v>
      </c>
      <c r="E134" s="19">
        <v>30</v>
      </c>
    </row>
    <row r="135" spans="1:5" ht="25.5">
      <c r="A135" s="4">
        <v>123</v>
      </c>
      <c r="B135" s="1">
        <v>400</v>
      </c>
      <c r="C135" s="20">
        <f t="shared" si="1"/>
        <v>44.75</v>
      </c>
      <c r="D135" s="8" t="s">
        <v>151</v>
      </c>
      <c r="E135" s="19">
        <v>221</v>
      </c>
    </row>
    <row r="136" spans="1:5" ht="25.5">
      <c r="A136" s="4">
        <v>124</v>
      </c>
      <c r="B136" s="1">
        <v>630</v>
      </c>
      <c r="C136" s="20">
        <f t="shared" si="1"/>
        <v>88.41269841269842</v>
      </c>
      <c r="D136" s="8" t="s">
        <v>152</v>
      </c>
      <c r="E136" s="19">
        <v>73</v>
      </c>
    </row>
    <row r="137" spans="1:5" ht="25.5">
      <c r="A137" s="4">
        <v>125</v>
      </c>
      <c r="B137" s="1">
        <v>630</v>
      </c>
      <c r="C137" s="20">
        <f aca="true" t="shared" si="2" ref="C137:C191">100-(E137/B137)*100</f>
        <v>100</v>
      </c>
      <c r="D137" s="8" t="s">
        <v>153</v>
      </c>
      <c r="E137" s="19">
        <v>0</v>
      </c>
    </row>
    <row r="138" spans="1:5" ht="25.5">
      <c r="A138" s="4">
        <v>126</v>
      </c>
      <c r="B138" s="1">
        <v>400</v>
      </c>
      <c r="C138" s="20">
        <f t="shared" si="2"/>
        <v>100</v>
      </c>
      <c r="D138" s="8" t="s">
        <v>154</v>
      </c>
      <c r="E138" s="19">
        <v>0</v>
      </c>
    </row>
    <row r="139" spans="1:5" ht="12.75">
      <c r="A139" s="4">
        <v>127</v>
      </c>
      <c r="B139" s="1">
        <v>63</v>
      </c>
      <c r="C139" s="20">
        <f t="shared" si="2"/>
        <v>100</v>
      </c>
      <c r="D139" s="8" t="s">
        <v>155</v>
      </c>
      <c r="E139" s="19">
        <v>0</v>
      </c>
    </row>
    <row r="140" spans="1:5" ht="25.5">
      <c r="A140" s="4">
        <v>128</v>
      </c>
      <c r="B140" s="1">
        <v>100</v>
      </c>
      <c r="C140" s="20">
        <f t="shared" si="2"/>
        <v>100</v>
      </c>
      <c r="D140" s="8" t="s">
        <v>156</v>
      </c>
      <c r="E140" s="19">
        <v>0</v>
      </c>
    </row>
    <row r="141" spans="1:5" ht="25.5">
      <c r="A141" s="4">
        <v>129</v>
      </c>
      <c r="B141" s="1">
        <v>63</v>
      </c>
      <c r="C141" s="20">
        <f t="shared" si="2"/>
        <v>100</v>
      </c>
      <c r="D141" s="8" t="s">
        <v>156</v>
      </c>
      <c r="E141" s="19">
        <v>0</v>
      </c>
    </row>
    <row r="142" spans="1:5" ht="25.5">
      <c r="A142" s="4">
        <v>130</v>
      </c>
      <c r="B142" s="1">
        <v>63</v>
      </c>
      <c r="C142" s="20">
        <f t="shared" si="2"/>
        <v>100</v>
      </c>
      <c r="D142" s="8" t="s">
        <v>156</v>
      </c>
      <c r="E142" s="19">
        <v>0</v>
      </c>
    </row>
    <row r="143" spans="1:5" ht="25.5">
      <c r="A143" s="4">
        <v>131</v>
      </c>
      <c r="B143" s="1">
        <v>63</v>
      </c>
      <c r="C143" s="20">
        <f t="shared" si="2"/>
        <v>100</v>
      </c>
      <c r="D143" s="8" t="s">
        <v>156</v>
      </c>
      <c r="E143" s="19">
        <v>0</v>
      </c>
    </row>
    <row r="144" spans="1:5" ht="25.5">
      <c r="A144" s="4">
        <v>132</v>
      </c>
      <c r="B144" s="1">
        <v>100</v>
      </c>
      <c r="C144" s="20">
        <f t="shared" si="2"/>
        <v>100</v>
      </c>
      <c r="D144" s="8" t="s">
        <v>156</v>
      </c>
      <c r="E144" s="19">
        <v>0</v>
      </c>
    </row>
    <row r="145" spans="1:5" ht="25.5">
      <c r="A145" s="4">
        <v>133</v>
      </c>
      <c r="B145" s="1">
        <v>63</v>
      </c>
      <c r="C145" s="20">
        <f t="shared" si="2"/>
        <v>100</v>
      </c>
      <c r="D145" s="8" t="s">
        <v>156</v>
      </c>
      <c r="E145" s="19">
        <v>0</v>
      </c>
    </row>
    <row r="146" spans="1:5" ht="25.5">
      <c r="A146" s="4">
        <v>134</v>
      </c>
      <c r="B146" s="1">
        <v>63</v>
      </c>
      <c r="C146" s="20">
        <f t="shared" si="2"/>
        <v>100</v>
      </c>
      <c r="D146" s="8" t="s">
        <v>156</v>
      </c>
      <c r="E146" s="19">
        <v>0</v>
      </c>
    </row>
    <row r="147" spans="1:5" ht="25.5">
      <c r="A147" s="4">
        <v>135</v>
      </c>
      <c r="B147" s="1">
        <v>63</v>
      </c>
      <c r="C147" s="20">
        <f t="shared" si="2"/>
        <v>100</v>
      </c>
      <c r="D147" s="8" t="s">
        <v>156</v>
      </c>
      <c r="E147" s="19">
        <v>0</v>
      </c>
    </row>
    <row r="148" spans="1:5" ht="12.75">
      <c r="A148" s="4">
        <v>136</v>
      </c>
      <c r="B148" s="1">
        <v>400</v>
      </c>
      <c r="C148" s="20">
        <f t="shared" si="2"/>
        <v>32.75</v>
      </c>
      <c r="D148" s="8" t="s">
        <v>157</v>
      </c>
      <c r="E148" s="19">
        <v>269</v>
      </c>
    </row>
    <row r="149" spans="1:5" ht="12.75">
      <c r="A149" s="4">
        <v>137</v>
      </c>
      <c r="B149" s="1">
        <v>320</v>
      </c>
      <c r="C149" s="20">
        <f t="shared" si="2"/>
        <v>40.625</v>
      </c>
      <c r="D149" s="8" t="s">
        <v>158</v>
      </c>
      <c r="E149" s="19">
        <v>190</v>
      </c>
    </row>
    <row r="150" spans="1:5" ht="12.75">
      <c r="A150" s="4" t="s">
        <v>15</v>
      </c>
      <c r="B150" s="1">
        <v>320</v>
      </c>
      <c r="C150" s="20">
        <f t="shared" si="2"/>
        <v>39.37500000000001</v>
      </c>
      <c r="D150" s="8" t="s">
        <v>159</v>
      </c>
      <c r="E150" s="19">
        <v>194</v>
      </c>
    </row>
    <row r="151" spans="1:5" ht="12.75">
      <c r="A151" s="4">
        <v>140</v>
      </c>
      <c r="B151" s="1">
        <v>400</v>
      </c>
      <c r="C151" s="20">
        <f t="shared" si="2"/>
        <v>94.25</v>
      </c>
      <c r="D151" s="8" t="s">
        <v>160</v>
      </c>
      <c r="E151" s="19">
        <v>23</v>
      </c>
    </row>
    <row r="152" spans="1:5" ht="12.75">
      <c r="A152" s="4" t="s">
        <v>28</v>
      </c>
      <c r="B152" s="1">
        <v>180</v>
      </c>
      <c r="C152" s="20">
        <f t="shared" si="2"/>
        <v>25</v>
      </c>
      <c r="D152" s="8" t="s">
        <v>161</v>
      </c>
      <c r="E152" s="19">
        <v>135</v>
      </c>
    </row>
    <row r="153" spans="1:5" ht="12.75">
      <c r="A153" s="4" t="s">
        <v>29</v>
      </c>
      <c r="B153" s="1">
        <v>160</v>
      </c>
      <c r="C153" s="20">
        <f t="shared" si="2"/>
        <v>25</v>
      </c>
      <c r="D153" s="8" t="s">
        <v>162</v>
      </c>
      <c r="E153" s="19">
        <v>120</v>
      </c>
    </row>
    <row r="154" spans="1:5" ht="12.75">
      <c r="A154" s="4">
        <v>143</v>
      </c>
      <c r="B154" s="1">
        <v>250</v>
      </c>
      <c r="C154" s="20">
        <f t="shared" si="2"/>
        <v>55.199999999999996</v>
      </c>
      <c r="D154" s="9" t="s">
        <v>168</v>
      </c>
      <c r="E154" s="19">
        <v>112</v>
      </c>
    </row>
    <row r="155" spans="1:5" ht="25.5">
      <c r="A155" s="4">
        <v>144</v>
      </c>
      <c r="B155" s="1">
        <v>400</v>
      </c>
      <c r="C155" s="20">
        <f t="shared" si="2"/>
        <v>72.25</v>
      </c>
      <c r="D155" s="8" t="s">
        <v>163</v>
      </c>
      <c r="E155" s="19">
        <v>111</v>
      </c>
    </row>
    <row r="156" spans="1:5" ht="25.5">
      <c r="A156" s="4">
        <v>145</v>
      </c>
      <c r="B156" s="1">
        <v>400</v>
      </c>
      <c r="C156" s="20">
        <f t="shared" si="2"/>
        <v>73.5</v>
      </c>
      <c r="D156" s="8" t="s">
        <v>164</v>
      </c>
      <c r="E156" s="19">
        <v>106</v>
      </c>
    </row>
    <row r="157" spans="1:5" ht="12.75">
      <c r="A157" s="4" t="s">
        <v>16</v>
      </c>
      <c r="B157" s="1">
        <v>180</v>
      </c>
      <c r="C157" s="20">
        <f t="shared" si="2"/>
        <v>100</v>
      </c>
      <c r="D157" s="8" t="s">
        <v>165</v>
      </c>
      <c r="E157" s="19">
        <v>0</v>
      </c>
    </row>
    <row r="158" spans="1:5" ht="12.75">
      <c r="A158" s="5" t="s">
        <v>17</v>
      </c>
      <c r="B158" s="2">
        <v>630</v>
      </c>
      <c r="C158" s="20">
        <f t="shared" si="2"/>
        <v>100</v>
      </c>
      <c r="D158" s="8" t="s">
        <v>166</v>
      </c>
      <c r="E158" s="19">
        <v>0</v>
      </c>
    </row>
    <row r="159" spans="1:5" ht="12.75">
      <c r="A159" s="6" t="s">
        <v>32</v>
      </c>
      <c r="B159" s="4">
        <v>180</v>
      </c>
      <c r="C159" s="20">
        <f t="shared" si="2"/>
        <v>100</v>
      </c>
      <c r="D159" s="10" t="s">
        <v>169</v>
      </c>
      <c r="E159" s="19">
        <v>0</v>
      </c>
    </row>
    <row r="160" spans="1:5" ht="12.75">
      <c r="A160" s="4" t="s">
        <v>183</v>
      </c>
      <c r="B160" s="4">
        <v>250</v>
      </c>
      <c r="C160" s="21">
        <f t="shared" si="2"/>
        <v>78</v>
      </c>
      <c r="D160" s="22" t="s">
        <v>184</v>
      </c>
      <c r="E160" s="23">
        <v>55</v>
      </c>
    </row>
    <row r="161" spans="1:5" ht="12.75">
      <c r="A161" s="24" t="s">
        <v>185</v>
      </c>
      <c r="B161" s="24">
        <v>160</v>
      </c>
      <c r="C161" s="21">
        <f t="shared" si="2"/>
        <v>75</v>
      </c>
      <c r="D161" s="27" t="s">
        <v>194</v>
      </c>
      <c r="E161" s="1">
        <v>40</v>
      </c>
    </row>
    <row r="162" spans="1:5" ht="12.75">
      <c r="A162" s="25" t="s">
        <v>186</v>
      </c>
      <c r="B162" s="26">
        <v>250</v>
      </c>
      <c r="C162" s="21">
        <f t="shared" si="2"/>
        <v>100</v>
      </c>
      <c r="D162" s="28" t="s">
        <v>190</v>
      </c>
      <c r="E162" s="1">
        <v>0</v>
      </c>
    </row>
    <row r="163" spans="1:5" ht="12.75">
      <c r="A163" s="4" t="s">
        <v>187</v>
      </c>
      <c r="B163" s="4">
        <v>63</v>
      </c>
      <c r="C163" s="21">
        <f t="shared" si="2"/>
        <v>92.06349206349206</v>
      </c>
      <c r="D163" s="29" t="s">
        <v>193</v>
      </c>
      <c r="E163" s="1">
        <v>5</v>
      </c>
    </row>
    <row r="164" spans="1:5" ht="12.75">
      <c r="A164" s="4" t="s">
        <v>188</v>
      </c>
      <c r="B164" s="4">
        <v>100</v>
      </c>
      <c r="C164" s="21">
        <f t="shared" si="2"/>
        <v>100</v>
      </c>
      <c r="D164" s="29" t="s">
        <v>191</v>
      </c>
      <c r="E164" s="1">
        <v>0</v>
      </c>
    </row>
    <row r="165" spans="1:5" ht="12.75">
      <c r="A165" s="4" t="s">
        <v>189</v>
      </c>
      <c r="B165" s="4">
        <v>400</v>
      </c>
      <c r="C165" s="21">
        <f t="shared" si="2"/>
        <v>81.25</v>
      </c>
      <c r="D165" s="30" t="s">
        <v>192</v>
      </c>
      <c r="E165" s="1">
        <v>75</v>
      </c>
    </row>
    <row r="166" spans="1:5" ht="12.75">
      <c r="A166" s="4" t="s">
        <v>195</v>
      </c>
      <c r="B166" s="4">
        <v>250</v>
      </c>
      <c r="C166" s="21">
        <f t="shared" si="2"/>
        <v>100</v>
      </c>
      <c r="D166" s="30" t="s">
        <v>196</v>
      </c>
      <c r="E166" s="1">
        <v>0</v>
      </c>
    </row>
    <row r="167" spans="1:5" ht="12.75">
      <c r="A167" s="4" t="s">
        <v>200</v>
      </c>
      <c r="B167" s="4">
        <v>630</v>
      </c>
      <c r="C167" s="21">
        <f t="shared" si="2"/>
        <v>63.80952380952381</v>
      </c>
      <c r="D167" s="31" t="s">
        <v>203</v>
      </c>
      <c r="E167" s="1">
        <v>228</v>
      </c>
    </row>
    <row r="168" spans="1:5" ht="12.75">
      <c r="A168" s="4" t="s">
        <v>201</v>
      </c>
      <c r="B168" s="4">
        <v>250</v>
      </c>
      <c r="C168" s="21">
        <f t="shared" si="2"/>
        <v>100</v>
      </c>
      <c r="D168" s="31" t="s">
        <v>202</v>
      </c>
      <c r="E168" s="1">
        <v>0</v>
      </c>
    </row>
    <row r="169" spans="1:5" ht="12.75">
      <c r="A169" s="4" t="s">
        <v>199</v>
      </c>
      <c r="B169" s="4">
        <v>250</v>
      </c>
      <c r="C169" s="21">
        <f t="shared" si="2"/>
        <v>100</v>
      </c>
      <c r="D169" s="31" t="s">
        <v>204</v>
      </c>
      <c r="E169" s="1">
        <v>0</v>
      </c>
    </row>
    <row r="170" spans="1:5" ht="12.75">
      <c r="A170" s="4" t="s">
        <v>205</v>
      </c>
      <c r="B170" s="4">
        <v>250</v>
      </c>
      <c r="C170" s="21">
        <f t="shared" si="2"/>
        <v>68.746</v>
      </c>
      <c r="D170" s="31" t="s">
        <v>209</v>
      </c>
      <c r="E170" s="1">
        <v>78.135</v>
      </c>
    </row>
    <row r="171" spans="1:5" ht="12.75">
      <c r="A171" s="4" t="s">
        <v>206</v>
      </c>
      <c r="B171" s="4">
        <v>160</v>
      </c>
      <c r="C171" s="21">
        <f t="shared" si="2"/>
        <v>31.25</v>
      </c>
      <c r="D171" s="31" t="s">
        <v>210</v>
      </c>
      <c r="E171" s="1">
        <v>110</v>
      </c>
    </row>
    <row r="172" spans="1:5" ht="12.75">
      <c r="A172" s="4" t="s">
        <v>207</v>
      </c>
      <c r="B172" s="4">
        <v>40</v>
      </c>
      <c r="C172" s="21">
        <f t="shared" si="2"/>
        <v>37.5</v>
      </c>
      <c r="D172" s="31" t="s">
        <v>211</v>
      </c>
      <c r="E172" s="1">
        <v>25</v>
      </c>
    </row>
    <row r="173" spans="1:5" ht="12.75">
      <c r="A173" s="4" t="s">
        <v>197</v>
      </c>
      <c r="B173" s="4">
        <v>400</v>
      </c>
      <c r="C173" s="32">
        <f t="shared" si="2"/>
        <v>100</v>
      </c>
      <c r="D173" s="31" t="s">
        <v>198</v>
      </c>
      <c r="E173" s="4">
        <v>0</v>
      </c>
    </row>
    <row r="174" spans="1:5" ht="12.75">
      <c r="A174" s="4" t="s">
        <v>208</v>
      </c>
      <c r="B174" s="4">
        <v>630</v>
      </c>
      <c r="C174" s="21">
        <f t="shared" si="2"/>
        <v>100</v>
      </c>
      <c r="D174" s="31" t="s">
        <v>212</v>
      </c>
      <c r="E174" s="1">
        <v>0</v>
      </c>
    </row>
    <row r="175" spans="1:5" ht="12.75">
      <c r="A175" s="4" t="s">
        <v>222</v>
      </c>
      <c r="B175" s="4">
        <v>160</v>
      </c>
      <c r="C175" s="32">
        <f t="shared" si="2"/>
        <v>64.375</v>
      </c>
      <c r="D175" s="31" t="s">
        <v>223</v>
      </c>
      <c r="E175" s="1">
        <v>57</v>
      </c>
    </row>
    <row r="176" spans="1:5" ht="12.75">
      <c r="A176" s="4" t="s">
        <v>224</v>
      </c>
      <c r="B176" s="4">
        <v>400</v>
      </c>
      <c r="C176" s="32">
        <f t="shared" si="2"/>
        <v>31.25</v>
      </c>
      <c r="D176" s="31" t="s">
        <v>225</v>
      </c>
      <c r="E176" s="1">
        <v>275</v>
      </c>
    </row>
    <row r="177" spans="1:5" ht="12.75">
      <c r="A177" s="4" t="s">
        <v>226</v>
      </c>
      <c r="B177" s="4">
        <v>160</v>
      </c>
      <c r="C177" s="32">
        <f t="shared" si="2"/>
        <v>46.875</v>
      </c>
      <c r="D177" s="31" t="s">
        <v>227</v>
      </c>
      <c r="E177" s="1">
        <v>85</v>
      </c>
    </row>
    <row r="178" spans="1:5" ht="12.75">
      <c r="A178" s="4" t="s">
        <v>232</v>
      </c>
      <c r="B178" s="4">
        <v>63</v>
      </c>
      <c r="C178" s="32">
        <f t="shared" si="2"/>
        <v>23.80952380952381</v>
      </c>
      <c r="D178" s="31" t="s">
        <v>233</v>
      </c>
      <c r="E178" s="1">
        <v>48</v>
      </c>
    </row>
    <row r="179" spans="1:5" ht="12.75">
      <c r="A179" s="4" t="s">
        <v>217</v>
      </c>
      <c r="B179" s="4">
        <v>250</v>
      </c>
      <c r="C179" s="21">
        <f t="shared" si="2"/>
        <v>40</v>
      </c>
      <c r="D179" s="31" t="s">
        <v>218</v>
      </c>
      <c r="E179" s="1">
        <v>150</v>
      </c>
    </row>
    <row r="180" spans="1:5" ht="12.75">
      <c r="A180" s="4" t="s">
        <v>219</v>
      </c>
      <c r="B180" s="4">
        <v>1260</v>
      </c>
      <c r="C180" s="21">
        <f t="shared" si="2"/>
        <v>57.53968253968254</v>
      </c>
      <c r="D180" s="31" t="s">
        <v>221</v>
      </c>
      <c r="E180" s="1">
        <v>535</v>
      </c>
    </row>
    <row r="181" spans="1:5" ht="12.75">
      <c r="A181" s="4" t="s">
        <v>220</v>
      </c>
      <c r="B181" s="4">
        <v>1260</v>
      </c>
      <c r="C181" s="21">
        <f t="shared" si="2"/>
        <v>57.142857142857146</v>
      </c>
      <c r="D181" s="31" t="s">
        <v>221</v>
      </c>
      <c r="E181" s="1">
        <v>540</v>
      </c>
    </row>
    <row r="182" spans="1:5" ht="12.75">
      <c r="A182" s="4" t="s">
        <v>236</v>
      </c>
      <c r="B182" s="4">
        <v>63</v>
      </c>
      <c r="C182" s="21">
        <f t="shared" si="2"/>
        <v>15.873015873015873</v>
      </c>
      <c r="D182" s="31" t="s">
        <v>237</v>
      </c>
      <c r="E182" s="1">
        <v>53</v>
      </c>
    </row>
    <row r="183" spans="1:5" ht="12.75">
      <c r="A183" s="4" t="s">
        <v>228</v>
      </c>
      <c r="B183" s="4">
        <v>180</v>
      </c>
      <c r="C183" s="21">
        <f t="shared" si="2"/>
        <v>69.44444444444444</v>
      </c>
      <c r="D183" s="31" t="s">
        <v>229</v>
      </c>
      <c r="E183" s="1">
        <v>55</v>
      </c>
    </row>
    <row r="184" spans="1:5" ht="12.75">
      <c r="A184" s="4" t="s">
        <v>215</v>
      </c>
      <c r="B184" s="4">
        <v>250</v>
      </c>
      <c r="C184" s="21">
        <f t="shared" si="2"/>
        <v>68.4</v>
      </c>
      <c r="D184" s="31" t="s">
        <v>216</v>
      </c>
      <c r="E184" s="1">
        <v>79</v>
      </c>
    </row>
    <row r="185" spans="1:5" ht="12.75">
      <c r="A185" s="4" t="s">
        <v>234</v>
      </c>
      <c r="B185" s="4">
        <v>250</v>
      </c>
      <c r="C185" s="21">
        <f t="shared" si="2"/>
        <v>14</v>
      </c>
      <c r="D185" s="31" t="s">
        <v>235</v>
      </c>
      <c r="E185" s="1">
        <v>215</v>
      </c>
    </row>
    <row r="186" spans="1:5" ht="12.75">
      <c r="A186" s="4" t="s">
        <v>213</v>
      </c>
      <c r="B186" s="4">
        <v>160</v>
      </c>
      <c r="C186" s="32">
        <f t="shared" si="2"/>
        <v>45.62500000000001</v>
      </c>
      <c r="D186" s="31" t="s">
        <v>214</v>
      </c>
      <c r="E186" s="4">
        <v>87</v>
      </c>
    </row>
    <row r="187" spans="1:5" ht="12.75">
      <c r="A187" s="24" t="s">
        <v>230</v>
      </c>
      <c r="B187" s="24">
        <v>1250</v>
      </c>
      <c r="C187" s="33">
        <f t="shared" si="2"/>
        <v>80</v>
      </c>
      <c r="D187" s="34" t="s">
        <v>231</v>
      </c>
      <c r="E187" s="24">
        <v>250</v>
      </c>
    </row>
    <row r="188" spans="1:5" ht="12.75">
      <c r="A188" s="38" t="s">
        <v>238</v>
      </c>
      <c r="B188" s="39"/>
      <c r="C188" s="39"/>
      <c r="D188" s="39"/>
      <c r="E188" s="40"/>
    </row>
    <row r="189" spans="1:5" ht="30" customHeight="1">
      <c r="A189" s="36" t="s">
        <v>239</v>
      </c>
      <c r="B189" s="35">
        <v>1000</v>
      </c>
      <c r="C189" s="32">
        <f t="shared" si="2"/>
        <v>56</v>
      </c>
      <c r="D189" s="37" t="s">
        <v>240</v>
      </c>
      <c r="E189" s="1">
        <v>440</v>
      </c>
    </row>
    <row r="190" spans="1:5" ht="37.5" customHeight="1">
      <c r="A190" s="36" t="s">
        <v>241</v>
      </c>
      <c r="B190" s="35">
        <v>1000</v>
      </c>
      <c r="C190" s="32">
        <f t="shared" si="2"/>
        <v>29</v>
      </c>
      <c r="D190" s="37"/>
      <c r="E190" s="1">
        <v>710</v>
      </c>
    </row>
    <row r="191" spans="1:5" ht="34.5" customHeight="1">
      <c r="A191" s="36" t="s">
        <v>242</v>
      </c>
      <c r="B191" s="35">
        <v>1000</v>
      </c>
      <c r="C191" s="32">
        <f t="shared" si="2"/>
        <v>32.599999999999994</v>
      </c>
      <c r="D191" s="37"/>
      <c r="E191" s="1">
        <v>674</v>
      </c>
    </row>
  </sheetData>
  <sheetProtection/>
  <mergeCells count="6">
    <mergeCell ref="D189:D191"/>
    <mergeCell ref="A188:E188"/>
    <mergeCell ref="D5:D6"/>
    <mergeCell ref="A1:E1"/>
    <mergeCell ref="A2:E2"/>
    <mergeCell ref="A3:E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8" r:id="rId1"/>
  <rowBreaks count="2" manualBreakCount="2">
    <brk id="98" max="4" man="1"/>
    <brk id="1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 Windows</cp:lastModifiedBy>
  <cp:lastPrinted>2018-04-13T07:09:31Z</cp:lastPrinted>
  <dcterms:created xsi:type="dcterms:W3CDTF">2006-06-23T11:46:08Z</dcterms:created>
  <dcterms:modified xsi:type="dcterms:W3CDTF">2021-01-11T05:44:07Z</dcterms:modified>
  <cp:category/>
  <cp:version/>
  <cp:contentType/>
  <cp:contentStatus/>
</cp:coreProperties>
</file>